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<sst xmlns="http://schemas.openxmlformats.org/spreadsheetml/2006/main" count="97" uniqueCount="77">
  <si>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</si>
  <si>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</si>
  <si>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</si>
  <si>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</si>
  <si>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</si>
  <si>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</si>
  <si>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</si>
  <si>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</si>
  <si>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</si>
  <si>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</si>
  <si>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</si>
  <si>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</si>
  <si>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</si>
  <si>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</si>
  <si>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</si>
  <si>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</si>
  <si>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</si>
  <si>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</si>
  <si>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</si>
  <si>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</si>
  <si>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</si>
  <si>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</si>
  <si>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</si>
  <si>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</si>
  <si>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</si>
  <si>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</si>
  <si>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</si>
  <si>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</si>
  <si>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</si>
  <si>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</si>
  <si>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</si>
  <si>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</si>
  <si>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</si>
  <si>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</si>
  <si>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</si>
  <si>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</si>
  <si>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</si>
  <si>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</si>
  <si>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</si>
  <si>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</si>
  <si>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</si>
  <si>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</si>
  <si>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</si>
  <si>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</si>
  <si>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</si>
  <si>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</si>
  <si>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</si>
  <si>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</si>
  <si>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</si>
  <si>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</si>
  <si>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</si>
  <si>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</si>
  <si>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</si>
  <si>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</si>
  <si>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</si>
  <si>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</si>
  <si>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</si>
  <si>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</si>
  <si>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</si>
  <si>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</si>
  <si>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</si>
  <si>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</si>
  <si>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</si>
  <si>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</si>
  <si>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15.01.2019г.    10 млн. руб.</t>
  </si>
  <si>
    <t>Остаток задолженности по кредиту на  1 июля   2019г., рублей</t>
  </si>
  <si>
    <t>Остаток      задолженности     по  ценным бумагам  на 1 июля  2019г. , рублей</t>
  </si>
  <si>
    <t>Остаток задолженности по бюджетному кредиту на 1 июля  2019г., рублей</t>
  </si>
  <si>
    <t>Остаток обязательств по гарантии на 1 июля  2019 г., рублей</t>
  </si>
  <si>
    <t>Изменение задолженности  по кредиту за июль,  рублей*</t>
  </si>
  <si>
    <t>Остаток задолженности по кредиту на  1 августа   2019г., рублей</t>
  </si>
  <si>
    <t>Изменение задолженности по ценным бумагам  за  июль , рублей 2 )</t>
  </si>
  <si>
    <t>Остаток      задолженности     по  ценным бумагам  на 1 августа  2019г. , рублей</t>
  </si>
  <si>
    <t>Изменение задолженности по бюджетному кредиту за июль  *) , рублей</t>
  </si>
  <si>
    <t>Остаток задолженности по бюджетному кредиту на 1 августа  2019г., рублей</t>
  </si>
  <si>
    <r>
      <t>Изменение обязательств по гарантии за июль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</si>
  <si>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августа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</si>
</sst>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activeCell="N17" sqref="N17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5" t="s">
        <v>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14"/>
    </row>
    <row r="2" spans="1:13" ht="14.2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14"/>
    </row>
    <row r="3" spans="1:13" ht="32.25" customHeight="1" x14ac:dyDescent="0.2">
      <c r="A3" s="77" t="s">
        <v>47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32</v>
      </c>
      <c r="B5" s="73" t="s">
        <v>1</v>
      </c>
      <c r="C5" s="73" t="s">
        <v>48</v>
      </c>
      <c r="D5" s="73" t="s">
        <v>2</v>
      </c>
      <c r="E5" s="73" t="s">
        <v>3</v>
      </c>
      <c r="F5" s="73" t="s">
        <v>4</v>
      </c>
      <c r="G5" s="73" t="s">
        <v>5</v>
      </c>
      <c r="H5" s="73" t="s">
        <v>6</v>
      </c>
      <c r="I5" s="73" t="s">
        <v>7</v>
      </c>
      <c r="J5" s="73" t="s">
        <v>8</v>
      </c>
      <c r="K5" s="73" t="s">
        <v>65</v>
      </c>
      <c r="L5" s="73" t="s">
        <v>69</v>
      </c>
      <c r="M5" s="73" t="s">
        <v>70</v>
      </c>
    </row>
    <row r="6" spans="1:13" ht="13.5" hidden="1" customHeight="1" thickBot="1" x14ac:dyDescent="0.25">
      <c r="A6" s="23" t="s">
        <v>0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54" customHeight="1" x14ac:dyDescent="0.2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64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6.4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183760000</v>
      </c>
      <c r="L14" s="14"/>
      <c r="M14" s="70">
        <f>SUM(M7:M13)</f>
        <v>183760013</v>
      </c>
    </row>
    <row r="15" spans="1:13" ht="15.75" x14ac:dyDescent="0.2">
      <c r="A15" s="78" t="s">
        <v>34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ht="15.7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75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0.7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hidden="1" customHeight="1" x14ac:dyDescent="0.25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25">
      <c r="A21" s="74" t="s">
        <v>54</v>
      </c>
      <c r="B21" s="74"/>
      <c r="C21" s="74"/>
      <c r="D21" s="74"/>
      <c r="E21" s="74"/>
      <c r="F21" s="1"/>
      <c r="G21" s="1"/>
      <c r="H21" s="1"/>
      <c r="I21" s="1" t="s">
        <v>63</v>
      </c>
      <c r="J21" s="1"/>
      <c r="K21" s="63"/>
      <c r="L21" s="63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75" x14ac:dyDescent="0.25">
      <c r="A23" s="76" t="s">
        <v>30</v>
      </c>
      <c r="B23" s="76"/>
      <c r="C23" s="76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75" x14ac:dyDescent="0.25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A21:E21"/>
    <mergeCell ref="D5:D6"/>
    <mergeCell ref="A1:L2"/>
    <mergeCell ref="E5:E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S9" sqref="S9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80" t="s">
        <v>11</v>
      </c>
      <c r="B3" s="80" t="s">
        <v>36</v>
      </c>
      <c r="C3" s="80" t="s">
        <v>27</v>
      </c>
      <c r="D3" s="80" t="s">
        <v>29</v>
      </c>
      <c r="E3" s="80" t="s">
        <v>12</v>
      </c>
      <c r="F3" s="80" t="s">
        <v>13</v>
      </c>
      <c r="G3" s="80" t="s">
        <v>46</v>
      </c>
      <c r="H3" s="80" t="s">
        <v>26</v>
      </c>
      <c r="I3" s="80" t="s">
        <v>25</v>
      </c>
      <c r="J3" s="80" t="s">
        <v>8</v>
      </c>
      <c r="K3" s="80" t="s">
        <v>14</v>
      </c>
      <c r="L3" s="80" t="s">
        <v>6</v>
      </c>
      <c r="M3" s="80" t="s">
        <v>37</v>
      </c>
      <c r="N3" s="80" t="s">
        <v>28</v>
      </c>
      <c r="O3" s="80" t="s">
        <v>66</v>
      </c>
      <c r="P3" s="85" t="s">
        <v>71</v>
      </c>
      <c r="Q3" s="85" t="s">
        <v>72</v>
      </c>
    </row>
    <row r="4" spans="1:17" ht="109.5" customHeight="1" thickBo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7"/>
      <c r="Q4" s="86"/>
    </row>
    <row r="5" spans="1:17" ht="13.5" hidden="1" customHeight="1" thickBot="1" x14ac:dyDescent="0.25">
      <c r="A5" s="82"/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6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3" t="s">
        <v>35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18"/>
      <c r="P11" s="18"/>
      <c r="Q11" s="18"/>
    </row>
    <row r="12" spans="1:17" ht="15" customHeight="1" x14ac:dyDescent="0.2">
      <c r="A12" s="83" t="s">
        <v>50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19"/>
      <c r="O12" s="18"/>
      <c r="P12" s="18"/>
      <c r="Q12" s="18"/>
    </row>
    <row r="13" spans="1:17" ht="16.899999999999999" customHeight="1" x14ac:dyDescent="0.2">
      <c r="A13" s="4"/>
    </row>
    <row r="14" spans="1:17" ht="15.75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</row>
    <row r="16" spans="1:17" ht="8.4499999999999993" hidden="1" customHeight="1" x14ac:dyDescent="0.3">
      <c r="A16" s="79" t="s">
        <v>59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61"/>
      <c r="L16" s="63"/>
    </row>
    <row r="17" spans="1:14" ht="31.5" customHeight="1" x14ac:dyDescent="0.25">
      <c r="A17" s="74" t="s">
        <v>54</v>
      </c>
      <c r="B17" s="74"/>
      <c r="C17" s="74"/>
      <c r="D17" s="74"/>
      <c r="E17" s="74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J3:J5"/>
    <mergeCell ref="Q3:Q4"/>
    <mergeCell ref="D3:D5"/>
    <mergeCell ref="E3:E5"/>
    <mergeCell ref="F3:F5"/>
    <mergeCell ref="P3:P5"/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O21" sqref="O21"/>
    </sheetView>
  </sheetViews>
  <sheetFormatPr defaultRowHeight="12.75" x14ac:dyDescent="0.2"/>
  <cols>
    <col min="1" max="1" width="26.5703125" customWidth="1"/>
    <col min="2" max="2" width="13.5703125" customWidth="1"/>
    <col min="5" max="5" width="13.140625" customWidth="1"/>
    <col min="6" max="6" width="14.28515625" customWidth="1"/>
    <col min="7" max="7" width="8.710937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7" t="s">
        <v>55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8" t="s">
        <v>15</v>
      </c>
      <c r="B4" s="88" t="s">
        <v>2</v>
      </c>
      <c r="C4" s="88" t="s">
        <v>16</v>
      </c>
      <c r="D4" s="88" t="s">
        <v>17</v>
      </c>
      <c r="E4" s="88" t="s">
        <v>38</v>
      </c>
      <c r="F4" s="88" t="s">
        <v>3</v>
      </c>
      <c r="G4" s="88" t="s">
        <v>8</v>
      </c>
      <c r="H4" s="88" t="s">
        <v>6</v>
      </c>
      <c r="I4" s="88" t="s">
        <v>67</v>
      </c>
      <c r="J4" s="91" t="s">
        <v>73</v>
      </c>
      <c r="K4" s="88" t="s">
        <v>74</v>
      </c>
    </row>
    <row r="5" spans="1:12" x14ac:dyDescent="0.2">
      <c r="A5" s="89"/>
      <c r="B5" s="89"/>
      <c r="C5" s="89"/>
      <c r="D5" s="89"/>
      <c r="E5" s="89"/>
      <c r="F5" s="89"/>
      <c r="G5" s="89"/>
      <c r="H5" s="89"/>
      <c r="I5" s="89"/>
      <c r="J5" s="92"/>
      <c r="K5" s="89"/>
    </row>
    <row r="6" spans="1:12" ht="29.45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3"/>
      <c r="K6" s="9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25.15" customHeight="1" thickBot="1" x14ac:dyDescent="0.25">
      <c r="A8" s="54"/>
      <c r="B8" s="39"/>
      <c r="C8" s="72">
        <v>0</v>
      </c>
      <c r="D8" s="39"/>
      <c r="E8" s="56"/>
      <c r="F8" s="42"/>
      <c r="G8" s="56"/>
      <c r="H8" s="65"/>
      <c r="I8" s="57">
        <v>0</v>
      </c>
      <c r="J8" s="58">
        <v>0</v>
      </c>
      <c r="K8" s="42">
        <f>I8+J8</f>
        <v>0</v>
      </c>
    </row>
    <row r="9" spans="1:12" ht="84" hidden="1" customHeight="1" thickBot="1" x14ac:dyDescent="0.25">
      <c r="A9" s="54"/>
      <c r="B9" s="39"/>
      <c r="C9" s="55"/>
      <c r="D9" s="39"/>
      <c r="E9" s="56"/>
      <c r="F9" s="42"/>
      <c r="G9" s="56"/>
      <c r="H9" s="65"/>
      <c r="I9" s="57">
        <v>0</v>
      </c>
      <c r="J9" s="58">
        <v>0</v>
      </c>
      <c r="K9" s="42">
        <f>I9+J9</f>
        <v>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">
      <c r="A13" s="83" t="s">
        <v>39</v>
      </c>
      <c r="B13" s="83"/>
      <c r="C13" s="83"/>
      <c r="D13" s="83"/>
      <c r="E13" s="83"/>
      <c r="F13" s="83"/>
      <c r="G13" s="83"/>
      <c r="H13" s="83"/>
      <c r="I13" s="83"/>
      <c r="J13" s="83"/>
      <c r="K13" s="18"/>
    </row>
    <row r="14" spans="1:12" ht="16.149999999999999" customHeight="1" x14ac:dyDescent="0.3">
      <c r="A14" s="3"/>
    </row>
    <row r="15" spans="1:12" ht="11.45" customHeight="1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</row>
    <row r="16" spans="1:12" ht="0.6" customHeight="1" x14ac:dyDescent="0.3">
      <c r="A16" s="79" t="s">
        <v>56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1"/>
      <c r="L16" s="1"/>
    </row>
    <row r="17" spans="1:12" ht="28.5" customHeight="1" x14ac:dyDescent="0.25">
      <c r="A17" s="74" t="s">
        <v>54</v>
      </c>
      <c r="B17" s="74"/>
      <c r="C17" s="74"/>
      <c r="D17" s="74"/>
      <c r="E17" s="74"/>
      <c r="F17" s="1"/>
      <c r="G17" s="1"/>
      <c r="H17" s="1"/>
      <c r="I17" s="1" t="s">
        <v>53</v>
      </c>
      <c r="J17" s="1"/>
      <c r="K17" s="1"/>
      <c r="L17" s="1"/>
    </row>
    <row r="18" spans="1:12" x14ac:dyDescent="0.2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2:K2"/>
    <mergeCell ref="A13:J13"/>
    <mergeCell ref="D4:D6"/>
    <mergeCell ref="G4:G6"/>
    <mergeCell ref="H4:H6"/>
    <mergeCell ref="I4:I6"/>
    <mergeCell ref="J4:J6"/>
    <mergeCell ref="A4:A6"/>
    <mergeCell ref="A17:E17"/>
    <mergeCell ref="I15:L15"/>
    <mergeCell ref="K4:K6"/>
    <mergeCell ref="C4:C6"/>
    <mergeCell ref="F4:F6"/>
    <mergeCell ref="E4:E6"/>
    <mergeCell ref="B4:B6"/>
    <mergeCell ref="A16:E1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F27" sqref="F27"/>
    </sheetView>
  </sheetViews>
  <sheetFormatPr defaultRowHeight="12.75" x14ac:dyDescent="0.2"/>
  <cols>
    <col min="1" max="1" width="18.5703125" customWidth="1"/>
    <col min="2" max="2" width="12.5703125" customWidth="1"/>
    <col min="3" max="3" width="10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5" t="s">
        <v>45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8" t="s">
        <v>18</v>
      </c>
      <c r="B5" s="88" t="s">
        <v>42</v>
      </c>
      <c r="C5" s="88" t="s">
        <v>40</v>
      </c>
      <c r="D5" s="88" t="s">
        <v>19</v>
      </c>
      <c r="E5" s="88" t="s">
        <v>20</v>
      </c>
      <c r="F5" s="88" t="s">
        <v>21</v>
      </c>
      <c r="G5" s="88" t="s">
        <v>22</v>
      </c>
      <c r="H5" s="88" t="s">
        <v>41</v>
      </c>
      <c r="I5" s="88" t="s">
        <v>23</v>
      </c>
      <c r="J5" s="88" t="s">
        <v>24</v>
      </c>
      <c r="K5" s="88" t="s">
        <v>8</v>
      </c>
      <c r="L5" s="88" t="s">
        <v>68</v>
      </c>
      <c r="M5" s="88" t="s">
        <v>75</v>
      </c>
      <c r="N5" s="88" t="s">
        <v>76</v>
      </c>
    </row>
    <row r="6" spans="1:14" ht="13.5" hidden="1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4" t="s">
        <v>43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18"/>
    </row>
    <row r="13" spans="1:14" ht="17.25" customHeight="1" x14ac:dyDescent="0.2">
      <c r="A13" s="94" t="s">
        <v>44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18"/>
    </row>
    <row r="14" spans="1:14" ht="25.15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x14ac:dyDescent="0.25">
      <c r="A15" s="12"/>
      <c r="B15" s="12"/>
      <c r="C15" s="12"/>
      <c r="D15" s="12"/>
      <c r="E15" s="12"/>
      <c r="F15" s="1"/>
      <c r="G15" s="1"/>
      <c r="H15" s="1"/>
      <c r="I15" s="84"/>
      <c r="J15" s="84"/>
      <c r="K15" s="84"/>
      <c r="L15" s="84"/>
      <c r="M15" s="14"/>
      <c r="N15" s="14"/>
    </row>
    <row r="16" spans="1:14" ht="1.1499999999999999" customHeight="1" x14ac:dyDescent="0.3">
      <c r="A16" s="79" t="s">
        <v>58</v>
      </c>
      <c r="B16" s="79"/>
      <c r="C16" s="79"/>
      <c r="D16" s="79"/>
      <c r="E16" s="79"/>
      <c r="F16" s="66"/>
      <c r="G16" s="66"/>
      <c r="H16" s="66"/>
      <c r="I16" s="66" t="s">
        <v>57</v>
      </c>
      <c r="J16" s="71"/>
      <c r="K16" s="66"/>
      <c r="L16" s="66"/>
      <c r="M16" s="14"/>
      <c r="N16" s="14"/>
    </row>
    <row r="17" spans="1:14" ht="32.25" customHeight="1" x14ac:dyDescent="0.3">
      <c r="A17" s="74" t="s">
        <v>54</v>
      </c>
      <c r="B17" s="74"/>
      <c r="C17" s="74"/>
      <c r="D17" s="74"/>
      <c r="E17" s="74"/>
      <c r="F17" s="66"/>
      <c r="G17" s="66"/>
      <c r="H17" s="66"/>
      <c r="I17" s="1" t="s">
        <v>53</v>
      </c>
      <c r="J17" s="67"/>
      <c r="K17" s="1"/>
      <c r="L17" s="1"/>
      <c r="M17" s="14"/>
      <c r="N17" s="14"/>
    </row>
    <row r="18" spans="1:14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">
      <c r="D23" s="64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2019-07-01T15:06:41Z</cp:lastPrinted>
  <dcterms:created xsi:type="dcterms:W3CDTF">1996-10-08T23:32:33Z</dcterms:created>
  <dcterms:modified xsi:type="dcterms:W3CDTF">2019-07-31T09:28:58Z</dcterms:modified>
</cp:coreProperties>
</file>