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<sst xmlns="http://schemas.openxmlformats.org/spreadsheetml/2006/main" count="124" uniqueCount="95">
  <si>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</si>
  <si>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</si>
  <si>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</si>
  <si>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</si>
  <si>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</si>
  <si>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</si>
  <si>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</si>
  <si>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</si>
  <si>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</si>
  <si>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</si>
  <si>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</si>
  <si>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</si>
  <si>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</si>
  <si>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</si>
  <si>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</si>
  <si>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</si>
  <si>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</si>
  <si>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</si>
  <si>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</si>
  <si>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</si>
  <si>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</si>
  <si>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</si>
  <si>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</si>
  <si>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</si>
  <si>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</si>
  <si>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</si>
  <si>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</si>
  <si>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</si>
  <si>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</si>
  <si>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</si>
  <si>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</si>
  <si>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</si>
  <si>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</si>
  <si>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</si>
  <si>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</si>
  <si>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</si>
  <si>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</si>
  <si>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</si>
  <si>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</si>
  <si>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</si>
  <si>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</si>
  <si>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</si>
  <si>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</si>
  <si>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</si>
  <si>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</si>
  <si>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</si>
  <si>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</si>
  <si>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</si>
  <si>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</si>
  <si>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</si>
  <si>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</si>
  <si>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</si>
  <si>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</si>
  <si>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</si>
  <si>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</si>
  <si>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</si>
  <si>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</si>
  <si>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</si>
  <si>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</si>
  <si>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</si>
  <si>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</si>
  <si>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</si>
  <si>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</si>
  <si>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</si>
  <si>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</si>
  <si>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</si>
  <si>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</si>
  <si>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</si>
  <si>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</si>
  <si>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</si>
  <si>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</si>
  <si>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</si>
  <si>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</si>
  <si>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</si>
  <si>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Остаток задолженности по кредиту на 1 сентября 2020г., рублей</t>
  </si>
  <si>
    <t>Остаток      задолженности     по  ценным бумагам  на  1 сентября 2020г. , рублей</t>
  </si>
  <si>
    <t>Остаток задолженности по бюджетному кредиту на 1 сентября 2020г., рублей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</si>
  <si>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</si>
  <si>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             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</si>
  <si>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</si>
  <si>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</si>
  <si>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</si>
  <si>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</si>
  <si>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</si>
  <si>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</si>
  <si>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Изменение задолженности  по кредиту за сентябрь,  рублей*</t>
  </si>
  <si>
    <t>Остаток задолженности по кредиту на 3 сентября 2020г., рублей</t>
  </si>
  <si>
    <t>Изменение задолженности по ценным бумагам  за сентябрь, рублей 2 )</t>
  </si>
  <si>
    <t>Остаток      задолженности     по  ценным бумагам  на  3 сентября 2020г. , рублей</t>
  </si>
  <si>
    <t>Изменение задолженности по бюджетному кредиту за сентябрь  *) , рублей</t>
  </si>
  <si>
    <t>Остаток задолженности по бюджетному кредиту на 3 сентября 2020г., рублей</t>
  </si>
  <si>
    <t>Остаток обязательств по гарантии на 1 сентября  2020 г., рублей</t>
  </si>
  <si>
    <r>
      <t>Изменение обязательств по гарантии за сентябрь,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</si>
  <si>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3 сентября 2020 г., рублей</t>
  </si>
  <si>
    <t>не позднее 8 октября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</si>
</sst>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L8" sqref="L8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8" t="s">
        <v>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4"/>
    </row>
    <row r="2" spans="1:13" ht="14.2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"/>
    </row>
    <row r="3" spans="1:13" ht="32.25" customHeight="1" x14ac:dyDescent="0.2">
      <c r="A3" s="96" t="s">
        <v>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8" t="s">
        <v>1</v>
      </c>
      <c r="C5" s="98" t="s">
        <v>47</v>
      </c>
      <c r="D5" s="98" t="s">
        <v>2</v>
      </c>
      <c r="E5" s="98" t="s">
        <v>3</v>
      </c>
      <c r="F5" s="98" t="s">
        <v>4</v>
      </c>
      <c r="G5" s="98" t="s">
        <v>5</v>
      </c>
      <c r="H5" s="98" t="s">
        <v>6</v>
      </c>
      <c r="I5" s="98" t="s">
        <v>7</v>
      </c>
      <c r="J5" s="98" t="s">
        <v>8</v>
      </c>
      <c r="K5" s="102" t="s">
        <v>74</v>
      </c>
      <c r="L5" s="104" t="s">
        <v>85</v>
      </c>
      <c r="M5" s="100" t="s">
        <v>86</v>
      </c>
    </row>
    <row r="6" spans="1:13" ht="13.5" hidden="1" customHeight="1" thickBot="1" x14ac:dyDescent="0.25">
      <c r="A6" s="63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103"/>
      <c r="L6" s="105"/>
      <c r="M6" s="101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customHeight="1" x14ac:dyDescent="0.2">
      <c r="A8" s="85" t="s">
        <v>32</v>
      </c>
      <c r="B8" s="86" t="s">
        <v>50</v>
      </c>
      <c r="C8" s="87" t="s">
        <v>58</v>
      </c>
      <c r="D8" s="88" t="s">
        <v>59</v>
      </c>
      <c r="E8" s="89">
        <v>101880000</v>
      </c>
      <c r="F8" s="90">
        <v>8.2100000000000006E-2</v>
      </c>
      <c r="G8" s="91" t="s">
        <v>94</v>
      </c>
      <c r="H8" s="92" t="s">
        <v>84</v>
      </c>
      <c r="I8" s="89">
        <v>101880000</v>
      </c>
      <c r="J8" s="92"/>
      <c r="K8" s="93">
        <v>51316000</v>
      </c>
      <c r="L8" s="93">
        <v>-51316000</v>
      </c>
      <c r="M8" s="94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82</v>
      </c>
      <c r="D9" s="79" t="s">
        <v>81</v>
      </c>
      <c r="E9" s="80">
        <v>51316000</v>
      </c>
      <c r="F9" s="81">
        <v>5.2499999999999998E-2</v>
      </c>
      <c r="G9" s="79" t="s">
        <v>83</v>
      </c>
      <c r="H9" s="82"/>
      <c r="I9" s="80">
        <v>51316000</v>
      </c>
      <c r="J9" s="82"/>
      <c r="K9" s="83">
        <v>51316000</v>
      </c>
      <c r="L9" s="83"/>
      <c r="M9" s="84">
        <v>51316000</v>
      </c>
    </row>
    <row r="10" spans="1:13" ht="15.75" customHeight="1" thickBot="1" x14ac:dyDescent="0.25">
      <c r="A10" s="76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7">
        <f>K8+K9</f>
        <v>102632000</v>
      </c>
      <c r="L10" s="77">
        <f t="shared" ref="L10:M10" si="0">L8+L9</f>
        <v>-51316000</v>
      </c>
      <c r="M10" s="78">
        <f t="shared" si="0"/>
        <v>51316000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205264000</v>
      </c>
      <c r="L12" s="14"/>
      <c r="M12" s="50">
        <f>SUM(M7:M11)</f>
        <v>102632013</v>
      </c>
    </row>
    <row r="13" spans="1:13" ht="20.25" customHeight="1" x14ac:dyDescent="0.2">
      <c r="A13" s="97" t="s">
        <v>33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77</v>
      </c>
      <c r="B15" s="60"/>
      <c r="C15" s="60"/>
      <c r="D15" s="60"/>
      <c r="E15" s="60"/>
      <c r="F15" s="60"/>
      <c r="G15" s="60"/>
      <c r="H15" s="60"/>
      <c r="I15" s="60"/>
      <c r="J15" s="60"/>
      <c r="K15" s="106" t="s">
        <v>73</v>
      </c>
      <c r="L15" s="106"/>
      <c r="M15" s="106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5"/>
      <c r="B20" s="95"/>
      <c r="C20" s="95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75</v>
      </c>
      <c r="P3" s="114" t="s">
        <v>87</v>
      </c>
      <c r="Q3" s="109" t="s">
        <v>88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8"/>
      <c r="J15" s="118"/>
      <c r="K15" s="118"/>
      <c r="L15" s="118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107" t="s">
        <v>53</v>
      </c>
      <c r="B17" s="107"/>
      <c r="C17" s="107"/>
      <c r="D17" s="107"/>
      <c r="E17" s="107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73" t="s">
        <v>77</v>
      </c>
      <c r="B20" s="74"/>
      <c r="C20" s="74"/>
      <c r="D20" s="74"/>
      <c r="E20" s="74"/>
      <c r="F20" s="74"/>
      <c r="G20" s="74"/>
      <c r="H20" s="74"/>
      <c r="I20" s="74"/>
      <c r="J20" s="74"/>
      <c r="K20" s="75" t="s">
        <v>78</v>
      </c>
      <c r="L20" s="75"/>
      <c r="M20" s="75"/>
      <c r="O20" t="s">
        <v>79</v>
      </c>
    </row>
  </sheetData>
  <mergeCells count="22"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6" t="s">
        <v>72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19" t="s">
        <v>15</v>
      </c>
      <c r="B4" s="119" t="s">
        <v>2</v>
      </c>
      <c r="C4" s="119" t="s">
        <v>16</v>
      </c>
      <c r="D4" s="119" t="s">
        <v>17</v>
      </c>
      <c r="E4" s="119" t="s">
        <v>37</v>
      </c>
      <c r="F4" s="119" t="s">
        <v>3</v>
      </c>
      <c r="G4" s="119" t="s">
        <v>8</v>
      </c>
      <c r="H4" s="119" t="s">
        <v>6</v>
      </c>
      <c r="I4" s="119" t="s">
        <v>76</v>
      </c>
      <c r="J4" s="122" t="s">
        <v>89</v>
      </c>
      <c r="K4" s="119" t="s">
        <v>90</v>
      </c>
    </row>
    <row r="5" spans="1:12" x14ac:dyDescent="0.2">
      <c r="A5" s="120"/>
      <c r="B5" s="120"/>
      <c r="C5" s="120"/>
      <c r="D5" s="120"/>
      <c r="E5" s="120"/>
      <c r="F5" s="120"/>
      <c r="G5" s="120"/>
      <c r="H5" s="120"/>
      <c r="I5" s="120"/>
      <c r="J5" s="123"/>
      <c r="K5" s="120"/>
    </row>
    <row r="6" spans="1:12" ht="29.45" customHeight="1" thickBot="1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4"/>
      <c r="K6" s="121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6"/>
      <c r="J15" s="126"/>
      <c r="K15" s="126"/>
      <c r="L15" s="126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25" t="s">
        <v>53</v>
      </c>
      <c r="B17" s="125"/>
      <c r="C17" s="125"/>
      <c r="D17" s="125"/>
      <c r="E17" s="125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77</v>
      </c>
      <c r="B18" s="60"/>
      <c r="C18" s="60"/>
      <c r="D18" s="60"/>
      <c r="E18" s="60"/>
      <c r="F18" s="60"/>
      <c r="G18" s="60"/>
      <c r="H18" s="60"/>
      <c r="I18" s="60"/>
      <c r="J18" s="60"/>
      <c r="K18" s="106" t="s">
        <v>73</v>
      </c>
      <c r="L18" s="106"/>
      <c r="M18" s="106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19" t="s">
        <v>18</v>
      </c>
      <c r="B5" s="119" t="s">
        <v>41</v>
      </c>
      <c r="C5" s="119" t="s">
        <v>39</v>
      </c>
      <c r="D5" s="119" t="s">
        <v>19</v>
      </c>
      <c r="E5" s="119" t="s">
        <v>20</v>
      </c>
      <c r="F5" s="119" t="s">
        <v>21</v>
      </c>
      <c r="G5" s="119" t="s">
        <v>22</v>
      </c>
      <c r="H5" s="119" t="s">
        <v>40</v>
      </c>
      <c r="I5" s="119" t="s">
        <v>23</v>
      </c>
      <c r="J5" s="119" t="s">
        <v>24</v>
      </c>
      <c r="K5" s="119" t="s">
        <v>8</v>
      </c>
      <c r="L5" s="119" t="s">
        <v>91</v>
      </c>
      <c r="M5" s="119" t="s">
        <v>92</v>
      </c>
      <c r="N5" s="58" t="s">
        <v>93</v>
      </c>
    </row>
    <row r="6" spans="1:14" ht="13.5" hidden="1" customHeight="1" thickBot="1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7" t="s">
        <v>42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8"/>
    </row>
    <row r="13" spans="1:14" ht="14.25" customHeight="1" x14ac:dyDescent="0.2">
      <c r="A13" s="127" t="s">
        <v>43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6"/>
      <c r="J15" s="126"/>
      <c r="K15" s="126"/>
      <c r="L15" s="126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77</v>
      </c>
      <c r="B19" s="60"/>
      <c r="C19" s="60"/>
      <c r="D19" s="60"/>
      <c r="E19" s="60"/>
      <c r="F19" s="60"/>
      <c r="G19" s="60"/>
      <c r="H19" s="60"/>
      <c r="I19" s="60"/>
      <c r="J19" s="60"/>
      <c r="K19" s="106" t="s">
        <v>80</v>
      </c>
      <c r="L19" s="106"/>
      <c r="M19" s="106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2020-09-02T12:49:00Z</cp:lastPrinted>
  <dcterms:created xsi:type="dcterms:W3CDTF">1996-10-08T23:32:33Z</dcterms:created>
  <dcterms:modified xsi:type="dcterms:W3CDTF">2020-09-02T12:49:01Z</dcterms:modified>
</cp:coreProperties>
</file>