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240" windowWidth="9720" windowHeight="7200" activeTab="3"/>
  </bookViews>
  <sheets>
    <sheet name="форма 1" sheetId="1" r:id="rId1"/>
    <sheet name="форма 2" sheetId="2" r:id="rId2"/>
    <sheet name="форма 3" sheetId="3" r:id="rId3"/>
    <sheet name="форма 4" sheetId="4" r:id="rId4"/>
  </sheets>
  <definedNames>
    <definedName name="_xlnm.Print_Area" localSheetId="2">'форма 3'!$A$1:$K$18</definedName>
  </definedNames>
  <calcPr calcId="145621"/>
</workbook>
</file>

<file path=xl/calcChain.xml><?xml version="1.0" encoding="utf-8"?>
<calcChain xmlns="http://schemas.openxmlformats.org/spreadsheetml/2006/main">
  <c r="K9" i="3" l="1"/>
  <c r="K8" i="3"/>
  <c r="L10" i="1" l="1"/>
  <c r="K10" i="1"/>
  <c r="M8" i="1" l="1"/>
  <c r="M10" i="1" s="1"/>
  <c r="I10" i="3" l="1"/>
  <c r="J10" i="3"/>
  <c r="K12" i="1" l="1"/>
  <c r="K10" i="3" l="1"/>
  <c r="M12" i="1" l="1"/>
</calcChain>
</file>

<file path=xl/sharedStrings.xml><?xml version="1.0" encoding="utf-8"?>
<sst xmlns="http://schemas.openxmlformats.org/spreadsheetml/2006/main" count="111" uniqueCount="88">
  <si>
    <t>заемщика</t>
  </si>
  <si>
    <t>Наименование кредитора</t>
  </si>
  <si>
    <t>Дата возникновения обязательства</t>
  </si>
  <si>
    <t>Объем обязательства, рублей</t>
  </si>
  <si>
    <t>Процентная ставка по кредиту</t>
  </si>
  <si>
    <t>Дата погашения обязательства</t>
  </si>
  <si>
    <t>Дата исполнения обязательства полностью или частично</t>
  </si>
  <si>
    <t>Фактическая сумма привлечения кредита, рублей</t>
  </si>
  <si>
    <t>Форма обеспечения обязательства</t>
  </si>
  <si>
    <t>Итого</t>
  </si>
  <si>
    <t>в т. ч. просроченная задолженность</t>
  </si>
  <si>
    <t>Наименование эмитента и генерального агента (агента)</t>
  </si>
  <si>
    <t>Регистрационный номер условий эмиссии</t>
  </si>
  <si>
    <t>Дата возникновения обязательства (дата начала размещения ценных бумаг)</t>
  </si>
  <si>
    <t>Срок погашения обязательства</t>
  </si>
  <si>
    <t>Номер и дата договора/ соглашения (дополнительного договора/ соглашения)</t>
  </si>
  <si>
    <t>Бюджет, из которого предоставлен бюджетный кредит</t>
  </si>
  <si>
    <t>Процентная ставка</t>
  </si>
  <si>
    <t>Наименование принципала</t>
  </si>
  <si>
    <t>Объем обязательства по гарантии, рублей</t>
  </si>
  <si>
    <t>Дата возникновения обязательств (дата или момент вступления гарантии в силу)</t>
  </si>
  <si>
    <t>Дата исполнения обязательства, в обеспечение которого предоставлена гарантия</t>
  </si>
  <si>
    <t>Срок действия гарантии</t>
  </si>
  <si>
    <t>Срок исполнения гарантии</t>
  </si>
  <si>
    <t>Дата; сумма исполнения обязательства полностью или частично, рублей</t>
  </si>
  <si>
    <t>Купонный доход в расчетена одну облигацию, рублей</t>
  </si>
  <si>
    <t>Процентная ставка купонного дохода,даты выплаты купонного дохода</t>
  </si>
  <si>
    <t>Наименование, дата и номер правового акта, которым утверждено решение об эмиссии выпуска ценных бумаг(дополнительного выпуска)</t>
  </si>
  <si>
    <t>Государственный регистрационныйномер выпуска</t>
  </si>
  <si>
    <t>Дата государственной регистрации условий эмиссии (изменений в условия эмиссии), вид, форма, количество, номинальная стоимость одной ценной бумаги</t>
  </si>
  <si>
    <t>2-14-80</t>
  </si>
  <si>
    <t>Наименование заемщика</t>
  </si>
  <si>
    <t>Администрация муниципального образования Ейский район</t>
  </si>
  <si>
    <r>
      <t>*</t>
    </r>
    <r>
      <rPr>
        <sz val="10"/>
        <rFont val="Times New Roman"/>
        <family val="1"/>
        <charset val="204"/>
      </rPr>
      <t>Указывается объем привлечения, погашения, списания основной суммы долга по кредиту, полученному администрацией МО Ейский район.</t>
    </r>
  </si>
  <si>
    <r>
      <t xml:space="preserve">1) </t>
    </r>
    <r>
      <rPr>
        <sz val="10"/>
        <rFont val="Times New Roman"/>
        <family val="1"/>
        <charset val="204"/>
      </rPr>
      <t>В соответствии с решением об эмиссии выпуска муниципальных  ценных бумаг МО Ейский район  (дополнительного выпуска).</t>
    </r>
  </si>
  <si>
    <t>Наименование регистратора или депозитария, организатора торговли на рынке ценных бумаг</t>
  </si>
  <si>
    <t>Размещенный объем выпуска (дополнительного выпуска) ценных бумаг по номинальной стоимости, рублей</t>
  </si>
  <si>
    <t xml:space="preserve">Дата (период) погашения бюджетного кредита </t>
  </si>
  <si>
    <r>
      <t>*</t>
    </r>
    <r>
      <rPr>
        <sz val="10"/>
        <rFont val="Times New Roman"/>
        <family val="1"/>
        <charset val="204"/>
      </rPr>
      <t>Указывается объем привлечения, погашения, увеличения, уменьшения, прекращения, в том числе в связи со списанием, обязательств по бюджетному кредиту.</t>
    </r>
  </si>
  <si>
    <t>Дата и номер договора о предоставлении гарантии, направление (цель ) гарантирования</t>
  </si>
  <si>
    <t>Срок предъявления требований по гарантии</t>
  </si>
  <si>
    <r>
      <t>Наименование бенефициара, обязательство, в обеспечение которого предоставлена гарантия</t>
    </r>
    <r>
      <rPr>
        <vertAlign val="superscript"/>
        <sz val="10"/>
        <rFont val="Times New Roman"/>
        <family val="1"/>
        <charset val="204"/>
      </rPr>
      <t>1)</t>
    </r>
  </si>
  <si>
    <r>
      <t>1)</t>
    </r>
    <r>
      <rPr>
        <sz val="10"/>
        <rFont val="Times New Roman"/>
        <family val="1"/>
        <charset val="204"/>
      </rPr>
      <t>Указывается дата и номер договора (иного документа), на основании которого возникает обязательство, обеспеченное муниципальной гарантией  администрации МО Ейский район</t>
    </r>
  </si>
  <si>
    <r>
      <t>2)</t>
    </r>
    <r>
      <rPr>
        <sz val="10"/>
        <rFont val="Times New Roman"/>
        <family val="1"/>
        <charset val="204"/>
      </rPr>
      <t xml:space="preserve"> Указывается объем увеличения, уменьшения, прекращения, в том числе в связи со списанием, обязательств по муниципальной  гарантии МО Ейский район.</t>
    </r>
  </si>
  <si>
    <t xml:space="preserve">Раздел 4. Обязательства по муниципальным гарантиям  администрации  МО Ейский район </t>
  </si>
  <si>
    <t>Объявленный объем выпуска ценных бумаг по номинальной стоимости,рублей 1)</t>
  </si>
  <si>
    <t>Раздел 1. Обязательства по кредитам, полученным МО Ейский район  от кредитных организаций</t>
  </si>
  <si>
    <t>Номер и дата муниципального контракта (дополнительного соглашения)</t>
  </si>
  <si>
    <t xml:space="preserve">Раздел 2. Обязательства по муниципальным  ценным бумагам  МО Ейский район </t>
  </si>
  <si>
    <r>
      <t>2)</t>
    </r>
    <r>
      <rPr>
        <sz val="10"/>
        <rFont val="Times New Roman"/>
        <family val="1"/>
        <charset val="204"/>
      </rPr>
      <t>Указывается объем размещения, погашения, списания долга по муниципальным  ценным бумагам МО Ейский район  по номинальной стоимости.</t>
    </r>
  </si>
  <si>
    <t>ПАО
"Сбербанк России"</t>
  </si>
  <si>
    <t xml:space="preserve">                                         Формы ведения муниципальной  долговой книги муниципального образования Ейский район </t>
  </si>
  <si>
    <t>Т.А. Ефремова</t>
  </si>
  <si>
    <t>Начальник финансового управления администрации                                                  муниципального образования Ейский район</t>
  </si>
  <si>
    <t>Заместитель начальника финансового управления администрации                                                  муниципального образования Ейский район</t>
  </si>
  <si>
    <t>С.А.Гребенкин</t>
  </si>
  <si>
    <t>Заместитель начальника финансового управления администрации       муниципального образования Ейский район</t>
  </si>
  <si>
    <t>Заместитель начальника финансового управления администрации  муниципального образования Ейский район</t>
  </si>
  <si>
    <t>Контракт № 0118300018118000298-0133478-02 от 1 октября  2018г.</t>
  </si>
  <si>
    <t>08.10.2018г.</t>
  </si>
  <si>
    <t>Т.А.Ефремова</t>
  </si>
  <si>
    <t>Раздел 3. Обязательства по бюджетным кредитам, привлеченным от других бюджетов бюджетной системы                                                      Российской Федерации</t>
  </si>
  <si>
    <t>15.01.2019г.    10 млн. руб., 09.09.2019г. 30,564 млн. руб., 03.02.2020г. - 10,0 млн. руб. 01.09.2020г. - 51,316 млн.руб.</t>
  </si>
  <si>
    <t>не позднее 8 октября  2020 г.</t>
  </si>
  <si>
    <t xml:space="preserve"> </t>
  </si>
  <si>
    <t>краевой бюджет</t>
  </si>
  <si>
    <t>0,1 % годовых</t>
  </si>
  <si>
    <t>Договор № 51 от 09.08.2022г.</t>
  </si>
  <si>
    <t>10.08.2022г.</t>
  </si>
  <si>
    <t>-</t>
  </si>
  <si>
    <t xml:space="preserve"> срок погашения до 28 ноября 2025г.        -10 329,0 тыс. руб., до 30 ноября 2026 г.      -10 329,0 тыс.руб., до 8 августа 2027г.      - 20 658,0 тыс.руб.</t>
  </si>
  <si>
    <t>Остаток задолженности по кредиту на 1 августа 2024г., рублей</t>
  </si>
  <si>
    <t>Изменение задолженности  по кредиту за август,  рублей*</t>
  </si>
  <si>
    <t>Остаток задолженности по кредиту на 1 сентября 2024г., рублей</t>
  </si>
  <si>
    <t>Остаток      задолженности     по  ценным бумагам  на  1 августа 2024г. , рублей</t>
  </si>
  <si>
    <t>Изменение задолженности по ценным бумагам  за август, рублей 2 )</t>
  </si>
  <si>
    <t>Остаток      задолженности     по  ценным бумагам  на  1 сентября  2024г. , рублей</t>
  </si>
  <si>
    <t>Остаток задолженности по бюджетному кредиту на 1 августа 2024г., рублей</t>
  </si>
  <si>
    <t>Изменение задолженности по бюджетному кредиту за август*) , рублей</t>
  </si>
  <si>
    <t>Остаток задолженности по бюджетному кредиту на 1 сентября  2024г., рублей</t>
  </si>
  <si>
    <t>Остаток обязательств по гарантии на 1 августа 2024 г., рублей</t>
  </si>
  <si>
    <r>
      <t>Изменение обязательств по гарантии за август, рублей</t>
    </r>
    <r>
      <rPr>
        <vertAlign val="superscript"/>
        <sz val="10"/>
        <rFont val="Times New Roman"/>
        <family val="1"/>
        <charset val="204"/>
      </rPr>
      <t>2)</t>
    </r>
  </si>
  <si>
    <t>Остаток обязательств по гарантии на 1 сентября 2024г., рублей</t>
  </si>
  <si>
    <t xml:space="preserve">Исполняющий обязанности заместителя главы муниципального образования Ейский район, начальника  финансового управления  </t>
  </si>
  <si>
    <t xml:space="preserve">                        Е.В. Берестова</t>
  </si>
  <si>
    <t>Е.В.Берестова</t>
  </si>
  <si>
    <t>Е.В. Берестова</t>
  </si>
  <si>
    <t xml:space="preserve">                                                 Е.В.Берестова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</si>
</sst>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2"/>
      <name val="Times New Roman"/>
      <family val="1"/>
      <charset val="204"/>
    </font>
    <font>
      <sz val="14"/>
      <color indexed="1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8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0"/>
      <color theme="0"/>
      <name val="Arial"/>
      <family val="2"/>
      <charset val="204"/>
    </font>
    <font>
      <vertAlign val="superscript"/>
      <sz val="14"/>
      <color theme="0"/>
      <name val="Times New Roman"/>
      <family val="1"/>
      <charset val="204"/>
    </font>
    <font>
      <vertAlign val="superscript"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/>
    </xf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0" fillId="0" borderId="0" xfId="0" applyBorder="1" applyAlignme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/>
    <xf numFmtId="0" fontId="15" fillId="0" borderId="0" xfId="0" applyFont="1" applyBorder="1" applyAlignment="1"/>
    <xf numFmtId="0" fontId="16" fillId="0" borderId="0" xfId="0" applyFont="1"/>
    <xf numFmtId="0" fontId="16" fillId="0" borderId="0" xfId="0" applyFont="1" applyAlignment="1">
      <alignment horizontal="left" vertical="center" wrapText="1"/>
    </xf>
    <xf numFmtId="0" fontId="10" fillId="0" borderId="0" xfId="0" applyFont="1"/>
    <xf numFmtId="0" fontId="3" fillId="0" borderId="1" xfId="0" applyFont="1" applyBorder="1" applyAlignment="1">
      <alignment horizontal="center" vertical="top" textRotation="90" wrapText="1"/>
    </xf>
    <xf numFmtId="2" fontId="3" fillId="0" borderId="2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6" fillId="0" borderId="11" xfId="0" applyNumberFormat="1" applyFont="1" applyBorder="1" applyAlignment="1">
      <alignment horizontal="center" vertical="top" wrapText="1"/>
    </xf>
    <xf numFmtId="0" fontId="18" fillId="0" borderId="0" xfId="0" applyFont="1"/>
    <xf numFmtId="0" fontId="7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4" fontId="6" fillId="0" borderId="11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left"/>
    </xf>
    <xf numFmtId="0" fontId="18" fillId="0" borderId="0" xfId="0" applyFont="1" applyAlignment="1">
      <alignment vertical="top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/>
    <xf numFmtId="0" fontId="21" fillId="0" borderId="0" xfId="0" applyFont="1"/>
    <xf numFmtId="0" fontId="22" fillId="0" borderId="0" xfId="0" applyFont="1"/>
    <xf numFmtId="2" fontId="11" fillId="0" borderId="0" xfId="0" applyNumberFormat="1" applyFont="1"/>
    <xf numFmtId="4" fontId="11" fillId="0" borderId="0" xfId="0" applyNumberFormat="1" applyFont="1"/>
    <xf numFmtId="0" fontId="23" fillId="0" borderId="0" xfId="0" applyFont="1" applyAlignment="1">
      <alignment horizontal="left"/>
    </xf>
    <xf numFmtId="4" fontId="6" fillId="0" borderId="1" xfId="0" applyNumberFormat="1" applyFont="1" applyBorder="1" applyAlignment="1">
      <alignment horizontal="center" vertical="top" wrapText="1"/>
    </xf>
    <xf numFmtId="0" fontId="20" fillId="2" borderId="0" xfId="0" applyFont="1" applyFill="1"/>
    <xf numFmtId="0" fontId="20" fillId="0" borderId="0" xfId="0" applyFont="1" applyAlignment="1"/>
    <xf numFmtId="0" fontId="21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3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4" fillId="0" borderId="0" xfId="0" applyFont="1" applyAlignment="1">
      <alignment horizontal="left"/>
    </xf>
    <xf numFmtId="0" fontId="3" fillId="0" borderId="14" xfId="0" applyFont="1" applyBorder="1" applyAlignment="1">
      <alignment horizontal="center" vertical="top" wrapText="1"/>
    </xf>
    <xf numFmtId="0" fontId="7" fillId="2" borderId="17" xfId="0" applyFont="1" applyFill="1" applyBorder="1" applyAlignment="1">
      <alignment horizontal="left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24" fillId="2" borderId="0" xfId="0" applyFont="1" applyFill="1" applyAlignment="1">
      <alignment horizontal="left"/>
    </xf>
    <xf numFmtId="0" fontId="24" fillId="0" borderId="0" xfId="0" applyFont="1" applyAlignment="1"/>
    <xf numFmtId="0" fontId="7" fillId="0" borderId="22" xfId="0" applyFont="1" applyBorder="1" applyAlignment="1">
      <alignment vertical="top" wrapText="1"/>
    </xf>
    <xf numFmtId="4" fontId="7" fillId="0" borderId="23" xfId="0" applyNumberFormat="1" applyFont="1" applyBorder="1" applyAlignment="1">
      <alignment horizontal="center" vertical="top" wrapText="1"/>
    </xf>
    <xf numFmtId="4" fontId="7" fillId="0" borderId="24" xfId="0" applyNumberFormat="1" applyFont="1" applyBorder="1" applyAlignment="1">
      <alignment horizontal="center" vertical="top" wrapText="1"/>
    </xf>
    <xf numFmtId="14" fontId="9" fillId="2" borderId="6" xfId="0" applyNumberFormat="1" applyFont="1" applyFill="1" applyBorder="1" applyAlignment="1">
      <alignment vertical="top" wrapText="1"/>
    </xf>
    <xf numFmtId="0" fontId="7" fillId="2" borderId="30" xfId="0" applyFont="1" applyFill="1" applyBorder="1" applyAlignment="1">
      <alignment horizontal="left" vertical="top" wrapText="1"/>
    </xf>
    <xf numFmtId="0" fontId="7" fillId="2" borderId="31" xfId="0" applyFont="1" applyFill="1" applyBorder="1" applyAlignment="1">
      <alignment horizontal="center" vertical="top" wrapText="1"/>
    </xf>
    <xf numFmtId="0" fontId="3" fillId="2" borderId="31" xfId="0" applyFont="1" applyFill="1" applyBorder="1" applyAlignment="1">
      <alignment horizontal="center" vertical="top" wrapText="1"/>
    </xf>
    <xf numFmtId="14" fontId="9" fillId="2" borderId="31" xfId="0" applyNumberFormat="1" applyFont="1" applyFill="1" applyBorder="1" applyAlignment="1">
      <alignment vertical="top" wrapText="1"/>
    </xf>
    <xf numFmtId="4" fontId="9" fillId="2" borderId="31" xfId="0" applyNumberFormat="1" applyFont="1" applyFill="1" applyBorder="1" applyAlignment="1">
      <alignment vertical="top" wrapText="1"/>
    </xf>
    <xf numFmtId="10" fontId="9" fillId="2" borderId="31" xfId="0" applyNumberFormat="1" applyFont="1" applyFill="1" applyBorder="1" applyAlignment="1">
      <alignment vertical="top" wrapText="1"/>
    </xf>
    <xf numFmtId="14" fontId="9" fillId="2" borderId="32" xfId="0" applyNumberFormat="1" applyFont="1" applyFill="1" applyBorder="1" applyAlignment="1">
      <alignment vertical="top" wrapText="1"/>
    </xf>
    <xf numFmtId="0" fontId="9" fillId="2" borderId="31" xfId="0" applyFont="1" applyFill="1" applyBorder="1" applyAlignment="1">
      <alignment horizontal="center" vertical="top" wrapText="1"/>
    </xf>
    <xf numFmtId="4" fontId="9" fillId="2" borderId="31" xfId="0" applyNumberFormat="1" applyFont="1" applyFill="1" applyBorder="1" applyAlignment="1">
      <alignment horizontal="center" vertical="top" wrapText="1"/>
    </xf>
    <xf numFmtId="4" fontId="9" fillId="2" borderId="33" xfId="0" applyNumberFormat="1" applyFont="1" applyFill="1" applyBorder="1" applyAlignment="1">
      <alignment horizontal="center" vertical="top" wrapText="1"/>
    </xf>
    <xf numFmtId="4" fontId="9" fillId="2" borderId="6" xfId="0" applyNumberFormat="1" applyFont="1" applyFill="1" applyBorder="1" applyAlignment="1">
      <alignment vertical="top" wrapText="1"/>
    </xf>
    <xf numFmtId="10" fontId="9" fillId="2" borderId="6" xfId="0" applyNumberFormat="1" applyFont="1" applyFill="1" applyBorder="1" applyAlignment="1">
      <alignment vertical="top" wrapText="1"/>
    </xf>
    <xf numFmtId="0" fontId="9" fillId="2" borderId="6" xfId="0" applyFont="1" applyFill="1" applyBorder="1" applyAlignment="1">
      <alignment horizontal="center" vertical="top" wrapText="1"/>
    </xf>
    <xf numFmtId="4" fontId="9" fillId="2" borderId="6" xfId="0" applyNumberFormat="1" applyFont="1" applyFill="1" applyBorder="1" applyAlignment="1">
      <alignment horizontal="center" vertical="top" wrapText="1"/>
    </xf>
    <xf numFmtId="4" fontId="9" fillId="2" borderId="18" xfId="0" applyNumberFormat="1" applyFont="1" applyFill="1" applyBorder="1" applyAlignment="1">
      <alignment horizontal="center" vertical="top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4" fillId="2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3" fillId="0" borderId="15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2" borderId="16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0" fontId="3" fillId="2" borderId="29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24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24" fillId="2" borderId="0" xfId="0" applyFont="1" applyFill="1" applyAlignment="1">
      <alignment horizontal="left"/>
    </xf>
    <xf numFmtId="0" fontId="14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/>
    </xf>
    <xf numFmtId="0" fontId="3" fillId="0" borderId="7" xfId="0" applyFont="1" applyBorder="1" applyAlignment="1">
      <alignment horizontal="center" textRotation="90" wrapText="1"/>
    </xf>
    <xf numFmtId="0" fontId="3" fillId="0" borderId="8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20" fillId="2" borderId="0" xfId="0" applyFont="1" applyFill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14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view="pageBreakPreview" zoomScaleNormal="100" zoomScaleSheetLayoutView="100" workbookViewId="0">
      <selection activeCell="K15" sqref="K15:M15"/>
    </sheetView>
  </sheetViews>
  <sheetFormatPr defaultRowHeight="13.2" x14ac:dyDescent="0.25"/>
  <cols>
    <col min="1" max="1" width="19.33203125" customWidth="1"/>
    <col min="2" max="2" width="13.5546875" customWidth="1"/>
    <col min="3" max="3" width="18.6640625" customWidth="1"/>
    <col min="4" max="4" width="11.33203125" customWidth="1"/>
    <col min="5" max="5" width="16.6640625" customWidth="1"/>
    <col min="6" max="6" width="8.109375" customWidth="1"/>
    <col min="7" max="7" width="11.44140625" customWidth="1"/>
    <col min="8" max="8" width="15.33203125" customWidth="1"/>
    <col min="9" max="9" width="16.44140625" customWidth="1"/>
    <col min="10" max="10" width="10" customWidth="1"/>
    <col min="11" max="11" width="14.109375" customWidth="1"/>
    <col min="12" max="12" width="14.33203125" customWidth="1"/>
    <col min="13" max="13" width="15.5546875" customWidth="1"/>
  </cols>
  <sheetData>
    <row r="1" spans="1:13" ht="18.75" customHeight="1" x14ac:dyDescent="0.25">
      <c r="A1" s="96" t="s">
        <v>51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4"/>
    </row>
    <row r="2" spans="1:13" ht="14.25" customHeight="1" x14ac:dyDescent="0.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14"/>
    </row>
    <row r="3" spans="1:13" ht="32.25" customHeight="1" x14ac:dyDescent="0.25">
      <c r="A3" s="100" t="s">
        <v>46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3" ht="18.600000000000001" thickBot="1" x14ac:dyDescent="0.4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ht="76.5" customHeight="1" thickBot="1" x14ac:dyDescent="0.3">
      <c r="A5" s="54" t="s">
        <v>31</v>
      </c>
      <c r="B5" s="97" t="s">
        <v>1</v>
      </c>
      <c r="C5" s="97" t="s">
        <v>47</v>
      </c>
      <c r="D5" s="97" t="s">
        <v>2</v>
      </c>
      <c r="E5" s="97" t="s">
        <v>3</v>
      </c>
      <c r="F5" s="97" t="s">
        <v>4</v>
      </c>
      <c r="G5" s="97" t="s">
        <v>5</v>
      </c>
      <c r="H5" s="97" t="s">
        <v>6</v>
      </c>
      <c r="I5" s="97" t="s">
        <v>7</v>
      </c>
      <c r="J5" s="97" t="s">
        <v>8</v>
      </c>
      <c r="K5" s="104" t="s">
        <v>71</v>
      </c>
      <c r="L5" s="106" t="s">
        <v>72</v>
      </c>
      <c r="M5" s="102" t="s">
        <v>73</v>
      </c>
    </row>
    <row r="6" spans="1:13" ht="13.5" hidden="1" customHeight="1" thickBot="1" x14ac:dyDescent="0.3">
      <c r="A6" s="56" t="s">
        <v>0</v>
      </c>
      <c r="B6" s="98"/>
      <c r="C6" s="98"/>
      <c r="D6" s="98"/>
      <c r="E6" s="98"/>
      <c r="F6" s="98"/>
      <c r="G6" s="98"/>
      <c r="H6" s="98"/>
      <c r="I6" s="98"/>
      <c r="J6" s="98"/>
      <c r="K6" s="105"/>
      <c r="L6" s="107"/>
      <c r="M6" s="103"/>
    </row>
    <row r="7" spans="1:13" ht="13.8" thickBot="1" x14ac:dyDescent="0.3">
      <c r="A7" s="62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61">
        <v>8</v>
      </c>
      <c r="I7" s="61">
        <v>9</v>
      </c>
      <c r="J7" s="61">
        <v>10</v>
      </c>
      <c r="K7" s="61">
        <v>11</v>
      </c>
      <c r="L7" s="61">
        <v>12</v>
      </c>
      <c r="M7" s="63">
        <v>13</v>
      </c>
    </row>
    <row r="8" spans="1:13" ht="143.25" hidden="1" customHeight="1" x14ac:dyDescent="0.25">
      <c r="A8" s="70" t="s">
        <v>32</v>
      </c>
      <c r="B8" s="71" t="s">
        <v>50</v>
      </c>
      <c r="C8" s="72" t="s">
        <v>58</v>
      </c>
      <c r="D8" s="73" t="s">
        <v>59</v>
      </c>
      <c r="E8" s="74">
        <v>101880000</v>
      </c>
      <c r="F8" s="75">
        <v>8.2100000000000006E-2</v>
      </c>
      <c r="G8" s="76" t="s">
        <v>63</v>
      </c>
      <c r="H8" s="77" t="s">
        <v>62</v>
      </c>
      <c r="I8" s="74">
        <v>101880000</v>
      </c>
      <c r="J8" s="77"/>
      <c r="K8" s="78">
        <v>0</v>
      </c>
      <c r="L8" s="78">
        <v>0</v>
      </c>
      <c r="M8" s="79">
        <f>K8+L8</f>
        <v>0</v>
      </c>
    </row>
    <row r="9" spans="1:13" ht="13.8" x14ac:dyDescent="0.25">
      <c r="A9" s="55"/>
      <c r="B9" s="27"/>
      <c r="C9" s="28"/>
      <c r="D9" s="69"/>
      <c r="E9" s="80"/>
      <c r="F9" s="81"/>
      <c r="G9" s="69"/>
      <c r="H9" s="82"/>
      <c r="I9" s="80"/>
      <c r="J9" s="82"/>
      <c r="K9" s="83"/>
      <c r="L9" s="83"/>
      <c r="M9" s="84"/>
    </row>
    <row r="10" spans="1:13" ht="15.75" customHeight="1" thickBot="1" x14ac:dyDescent="0.3">
      <c r="A10" s="66" t="s">
        <v>9</v>
      </c>
      <c r="B10" s="58"/>
      <c r="C10" s="58"/>
      <c r="D10" s="58"/>
      <c r="E10" s="59"/>
      <c r="F10" s="58"/>
      <c r="G10" s="59"/>
      <c r="H10" s="58"/>
      <c r="I10" s="58"/>
      <c r="J10" s="58"/>
      <c r="K10" s="67">
        <f>K8+K9</f>
        <v>0</v>
      </c>
      <c r="L10" s="67">
        <f t="shared" ref="L10:M10" si="0">L8+L9</f>
        <v>0</v>
      </c>
      <c r="M10" s="68">
        <f t="shared" si="0"/>
        <v>0</v>
      </c>
    </row>
    <row r="11" spans="1:13" ht="27" customHeight="1" thickBot="1" x14ac:dyDescent="0.3">
      <c r="A11" s="57" t="s">
        <v>10</v>
      </c>
      <c r="B11" s="58"/>
      <c r="C11" s="58"/>
      <c r="D11" s="58"/>
      <c r="E11" s="59"/>
      <c r="F11" s="58"/>
      <c r="G11" s="59"/>
      <c r="H11" s="58"/>
      <c r="I11" s="58"/>
      <c r="J11" s="58"/>
      <c r="K11" s="58">
        <v>0</v>
      </c>
      <c r="L11" s="58">
        <v>0</v>
      </c>
      <c r="M11" s="60">
        <v>0</v>
      </c>
    </row>
    <row r="12" spans="1:13" ht="0.75" hidden="1" customHeight="1" x14ac:dyDescent="0.3">
      <c r="A12" s="2"/>
      <c r="B12" s="14"/>
      <c r="C12" s="14"/>
      <c r="D12" s="14"/>
      <c r="E12" s="14"/>
      <c r="F12" s="14"/>
      <c r="G12" s="14"/>
      <c r="H12" s="14"/>
      <c r="I12" s="14"/>
      <c r="J12" s="14"/>
      <c r="K12" s="43">
        <f>SUM(K8:K10)</f>
        <v>0</v>
      </c>
      <c r="L12" s="14"/>
      <c r="M12" s="44">
        <f>SUM(M7:M11)</f>
        <v>13</v>
      </c>
    </row>
    <row r="13" spans="1:13" ht="20.25" customHeight="1" x14ac:dyDescent="0.25">
      <c r="A13" s="101" t="s">
        <v>33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</row>
    <row r="14" spans="1:13" ht="15.6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 ht="24" x14ac:dyDescent="0.4">
      <c r="A15" s="64" t="s">
        <v>83</v>
      </c>
      <c r="B15" s="53"/>
      <c r="C15" s="53"/>
      <c r="D15" s="53"/>
      <c r="E15" s="53"/>
      <c r="F15" s="53"/>
      <c r="G15" s="53"/>
      <c r="H15" s="53"/>
      <c r="I15" s="53"/>
      <c r="J15" s="53"/>
      <c r="K15" s="108" t="s">
        <v>84</v>
      </c>
      <c r="L15" s="108"/>
      <c r="M15" s="108"/>
    </row>
    <row r="16" spans="1:13" ht="15.6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</row>
    <row r="17" spans="1:13" ht="15.6" x14ac:dyDescent="0.3">
      <c r="A17" s="12"/>
      <c r="B17" s="12"/>
      <c r="C17" s="12"/>
      <c r="D17" s="12"/>
      <c r="E17" s="12"/>
      <c r="F17" s="1"/>
      <c r="G17" s="1"/>
      <c r="H17" s="1"/>
      <c r="I17" s="38"/>
      <c r="J17" s="38"/>
      <c r="K17" s="38"/>
      <c r="L17" s="38"/>
      <c r="M17" s="14"/>
    </row>
    <row r="18" spans="1:13" ht="15.6" x14ac:dyDescent="0.3">
      <c r="A18" s="109" t="s">
        <v>53</v>
      </c>
      <c r="B18" s="109"/>
      <c r="C18" s="109"/>
      <c r="D18" s="109"/>
      <c r="E18" s="109"/>
      <c r="F18" s="40"/>
      <c r="G18" s="40"/>
      <c r="H18" s="40"/>
      <c r="I18" s="40" t="s">
        <v>60</v>
      </c>
      <c r="J18" s="1"/>
      <c r="K18" s="38"/>
      <c r="L18" s="38"/>
      <c r="M18" s="14"/>
    </row>
    <row r="19" spans="1:13" ht="15.6" x14ac:dyDescent="0.3">
      <c r="A19" s="12"/>
      <c r="B19" s="12"/>
      <c r="C19" s="12"/>
      <c r="D19" s="12"/>
      <c r="E19" s="12"/>
      <c r="F19" s="1"/>
      <c r="G19" s="1"/>
      <c r="H19" s="1"/>
      <c r="I19" s="13"/>
      <c r="J19" s="13"/>
      <c r="K19" s="13"/>
      <c r="L19" s="13"/>
      <c r="M19" s="14"/>
    </row>
    <row r="20" spans="1:13" ht="17.25" customHeight="1" x14ac:dyDescent="0.3">
      <c r="A20" s="99"/>
      <c r="B20" s="99"/>
      <c r="C20" s="99"/>
      <c r="D20" s="13"/>
      <c r="E20" s="1"/>
      <c r="F20" s="1"/>
      <c r="G20" s="1"/>
      <c r="H20" s="1"/>
      <c r="I20" s="1"/>
      <c r="J20" s="1"/>
      <c r="K20" s="1"/>
      <c r="L20" s="1"/>
      <c r="M20" s="14"/>
    </row>
    <row r="21" spans="1:13" ht="15.6" x14ac:dyDescent="0.3">
      <c r="A21" s="26" t="s">
        <v>30</v>
      </c>
      <c r="B21" s="26"/>
      <c r="C21" s="36"/>
      <c r="D21" s="1"/>
      <c r="E21" s="1"/>
      <c r="F21" s="1"/>
      <c r="G21" s="1"/>
      <c r="H21" s="1"/>
      <c r="I21" s="1"/>
      <c r="J21" s="1"/>
      <c r="K21" s="1"/>
      <c r="L21" s="1"/>
      <c r="M21" s="14"/>
    </row>
  </sheetData>
  <mergeCells count="18">
    <mergeCell ref="A18:E18"/>
    <mergeCell ref="D5:D6"/>
    <mergeCell ref="A1:L2"/>
    <mergeCell ref="E5:E6"/>
    <mergeCell ref="A20:C20"/>
    <mergeCell ref="A3:M3"/>
    <mergeCell ref="A13:M13"/>
    <mergeCell ref="J5:J6"/>
    <mergeCell ref="M5:M6"/>
    <mergeCell ref="F5:F6"/>
    <mergeCell ref="K5:K6"/>
    <mergeCell ref="L5:L6"/>
    <mergeCell ref="G5:G6"/>
    <mergeCell ref="H5:H6"/>
    <mergeCell ref="I5:I6"/>
    <mergeCell ref="B5:B6"/>
    <mergeCell ref="C5:C6"/>
    <mergeCell ref="K15:M15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zoomScaleNormal="100" workbookViewId="0">
      <selection activeCell="O20" sqref="O20:Q20"/>
    </sheetView>
  </sheetViews>
  <sheetFormatPr defaultRowHeight="13.2" x14ac:dyDescent="0.25"/>
  <cols>
    <col min="1" max="1" width="12.6640625" customWidth="1"/>
    <col min="2" max="2" width="9.33203125" customWidth="1"/>
    <col min="4" max="4" width="13.33203125" customWidth="1"/>
    <col min="10" max="10" width="8.6640625" customWidth="1"/>
    <col min="13" max="13" width="12.44140625" customWidth="1"/>
  </cols>
  <sheetData>
    <row r="1" spans="1:17" ht="44.25" customHeight="1" x14ac:dyDescent="0.3">
      <c r="B1" s="20" t="s">
        <v>48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1"/>
    </row>
    <row r="2" spans="1:17" ht="12" customHeight="1" thickBot="1" x14ac:dyDescent="0.4"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7" ht="108.75" customHeight="1" x14ac:dyDescent="0.25">
      <c r="A3" s="114" t="s">
        <v>11</v>
      </c>
      <c r="B3" s="114" t="s">
        <v>35</v>
      </c>
      <c r="C3" s="114" t="s">
        <v>27</v>
      </c>
      <c r="D3" s="114" t="s">
        <v>29</v>
      </c>
      <c r="E3" s="114" t="s">
        <v>12</v>
      </c>
      <c r="F3" s="114" t="s">
        <v>13</v>
      </c>
      <c r="G3" s="114" t="s">
        <v>45</v>
      </c>
      <c r="H3" s="114" t="s">
        <v>26</v>
      </c>
      <c r="I3" s="114" t="s">
        <v>25</v>
      </c>
      <c r="J3" s="114" t="s">
        <v>8</v>
      </c>
      <c r="K3" s="114" t="s">
        <v>14</v>
      </c>
      <c r="L3" s="114" t="s">
        <v>6</v>
      </c>
      <c r="M3" s="114" t="s">
        <v>36</v>
      </c>
      <c r="N3" s="114" t="s">
        <v>28</v>
      </c>
      <c r="O3" s="114" t="s">
        <v>74</v>
      </c>
      <c r="P3" s="119" t="s">
        <v>75</v>
      </c>
      <c r="Q3" s="117" t="s">
        <v>76</v>
      </c>
    </row>
    <row r="4" spans="1:17" ht="109.5" customHeight="1" thickBot="1" x14ac:dyDescent="0.3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20"/>
      <c r="Q4" s="118"/>
    </row>
    <row r="5" spans="1:17" ht="13.5" hidden="1" customHeight="1" thickBot="1" x14ac:dyDescent="0.3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21"/>
      <c r="Q5" s="21"/>
    </row>
    <row r="6" spans="1:17" ht="15.6" customHeight="1" thickBot="1" x14ac:dyDescent="0.3">
      <c r="A6" s="9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>
        <v>16</v>
      </c>
      <c r="Q6" s="10">
        <v>17</v>
      </c>
    </row>
    <row r="7" spans="1:17" ht="19.2" customHeight="1" thickBot="1" x14ac:dyDescent="0.3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>
        <v>0</v>
      </c>
      <c r="P7" s="6">
        <v>0</v>
      </c>
      <c r="Q7" s="6">
        <v>0</v>
      </c>
    </row>
    <row r="8" spans="1:17" ht="20.399999999999999" customHeight="1" thickBot="1" x14ac:dyDescent="0.3">
      <c r="A8" s="7" t="s">
        <v>9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>
        <v>0</v>
      </c>
      <c r="P8" s="6">
        <v>0</v>
      </c>
      <c r="Q8" s="6">
        <v>0</v>
      </c>
    </row>
    <row r="9" spans="1:17" ht="41.4" customHeight="1" thickBot="1" x14ac:dyDescent="0.3">
      <c r="A9" s="8" t="s">
        <v>10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>
        <v>0</v>
      </c>
      <c r="P9" s="6">
        <v>0</v>
      </c>
      <c r="Q9" s="6">
        <v>0</v>
      </c>
    </row>
    <row r="10" spans="1:17" ht="15.6" x14ac:dyDescent="0.3">
      <c r="A10" s="2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15.6" x14ac:dyDescent="0.25">
      <c r="A11" s="112" t="s">
        <v>34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8"/>
      <c r="P11" s="18"/>
      <c r="Q11" s="18"/>
    </row>
    <row r="12" spans="1:17" ht="15" customHeight="1" x14ac:dyDescent="0.25">
      <c r="A12" s="112" t="s">
        <v>49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9"/>
      <c r="O12" s="18"/>
      <c r="P12" s="18"/>
      <c r="Q12" s="18"/>
    </row>
    <row r="13" spans="1:17" ht="16.5" hidden="1" customHeight="1" x14ac:dyDescent="0.25">
      <c r="A13" s="4"/>
    </row>
    <row r="14" spans="1:17" ht="15.6" hidden="1" x14ac:dyDescent="0.3">
      <c r="A14" s="12"/>
      <c r="B14" s="12"/>
      <c r="C14" s="1"/>
      <c r="D14" s="12"/>
      <c r="E14" s="12"/>
      <c r="F14" s="12"/>
      <c r="G14" s="12"/>
      <c r="H14" s="12"/>
      <c r="I14" s="12"/>
      <c r="J14" s="12"/>
      <c r="K14" s="12"/>
      <c r="L14" s="12"/>
    </row>
    <row r="15" spans="1:17" ht="15" hidden="1" customHeight="1" x14ac:dyDescent="0.3">
      <c r="A15" s="48"/>
      <c r="B15" s="48"/>
      <c r="C15" s="48"/>
      <c r="D15" s="48"/>
      <c r="E15" s="48"/>
      <c r="F15" s="40"/>
      <c r="G15" s="40"/>
      <c r="H15" s="40"/>
      <c r="I15" s="113"/>
      <c r="J15" s="113"/>
      <c r="K15" s="113"/>
      <c r="L15" s="113"/>
    </row>
    <row r="16" spans="1:17" ht="8.4" hidden="1" customHeight="1" x14ac:dyDescent="0.35">
      <c r="A16" s="109" t="s">
        <v>57</v>
      </c>
      <c r="B16" s="109"/>
      <c r="C16" s="109"/>
      <c r="D16" s="109"/>
      <c r="E16" s="109"/>
      <c r="F16" s="40"/>
      <c r="G16" s="40"/>
      <c r="H16" s="40"/>
      <c r="I16" s="40" t="s">
        <v>55</v>
      </c>
      <c r="J16" s="45"/>
      <c r="K16" s="49"/>
      <c r="L16" s="50"/>
    </row>
    <row r="17" spans="1:17" ht="31.5" hidden="1" customHeight="1" x14ac:dyDescent="0.3">
      <c r="A17" s="109" t="s">
        <v>53</v>
      </c>
      <c r="B17" s="109"/>
      <c r="C17" s="109"/>
      <c r="D17" s="109"/>
      <c r="E17" s="109"/>
      <c r="F17" s="40"/>
      <c r="G17" s="40"/>
      <c r="H17" s="40"/>
      <c r="I17" s="40" t="s">
        <v>52</v>
      </c>
      <c r="J17" s="40"/>
      <c r="K17" s="40"/>
      <c r="L17" s="40"/>
      <c r="M17" s="14"/>
      <c r="N17" s="14"/>
    </row>
    <row r="18" spans="1:17" hidden="1" x14ac:dyDescent="0.25"/>
    <row r="20" spans="1:17" ht="24" x14ac:dyDescent="0.4">
      <c r="A20" s="111" t="s">
        <v>83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65"/>
      <c r="O20" s="110" t="s">
        <v>85</v>
      </c>
      <c r="P20" s="110"/>
      <c r="Q20" s="110"/>
    </row>
  </sheetData>
  <mergeCells count="24">
    <mergeCell ref="Q3:Q4"/>
    <mergeCell ref="D3:D5"/>
    <mergeCell ref="E3:E5"/>
    <mergeCell ref="F3:F5"/>
    <mergeCell ref="P3:P5"/>
    <mergeCell ref="O3:O5"/>
    <mergeCell ref="L3:L5"/>
    <mergeCell ref="N3:N5"/>
    <mergeCell ref="H3:H5"/>
    <mergeCell ref="G3:G5"/>
    <mergeCell ref="A3:A5"/>
    <mergeCell ref="B3:B5"/>
    <mergeCell ref="C3:C5"/>
    <mergeCell ref="A12:M12"/>
    <mergeCell ref="I3:I5"/>
    <mergeCell ref="K3:K5"/>
    <mergeCell ref="M3:M5"/>
    <mergeCell ref="J3:J5"/>
    <mergeCell ref="O20:Q20"/>
    <mergeCell ref="A20:L20"/>
    <mergeCell ref="A16:E16"/>
    <mergeCell ref="A17:E17"/>
    <mergeCell ref="A11:N11"/>
    <mergeCell ref="I15:L15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9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zoomScaleNormal="100" workbookViewId="0">
      <selection activeCell="K18" sqref="K18:M18"/>
    </sheetView>
  </sheetViews>
  <sheetFormatPr defaultRowHeight="13.2" x14ac:dyDescent="0.25"/>
  <cols>
    <col min="1" max="1" width="26" customWidth="1"/>
    <col min="2" max="2" width="13" customWidth="1"/>
    <col min="3" max="3" width="11.109375" customWidth="1"/>
    <col min="4" max="4" width="10.109375" customWidth="1"/>
    <col min="5" max="5" width="18.88671875" customWidth="1"/>
    <col min="6" max="6" width="14.33203125" customWidth="1"/>
    <col min="7" max="7" width="9.5546875" customWidth="1"/>
    <col min="8" max="8" width="19.33203125" customWidth="1"/>
    <col min="9" max="9" width="15.5546875" customWidth="1"/>
    <col min="10" max="10" width="16.33203125" customWidth="1"/>
    <col min="11" max="11" width="15.33203125" customWidth="1"/>
  </cols>
  <sheetData>
    <row r="2" spans="1:12" ht="51" customHeight="1" x14ac:dyDescent="0.25">
      <c r="A2" s="100" t="s">
        <v>61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2" ht="18.600000000000001" thickBot="1" x14ac:dyDescent="0.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2" ht="50.25" customHeight="1" x14ac:dyDescent="0.25">
      <c r="A4" s="124" t="s">
        <v>15</v>
      </c>
      <c r="B4" s="124" t="s">
        <v>2</v>
      </c>
      <c r="C4" s="124" t="s">
        <v>16</v>
      </c>
      <c r="D4" s="124" t="s">
        <v>17</v>
      </c>
      <c r="E4" s="124" t="s">
        <v>37</v>
      </c>
      <c r="F4" s="124" t="s">
        <v>3</v>
      </c>
      <c r="G4" s="124" t="s">
        <v>8</v>
      </c>
      <c r="H4" s="124" t="s">
        <v>6</v>
      </c>
      <c r="I4" s="127" t="s">
        <v>77</v>
      </c>
      <c r="J4" s="130" t="s">
        <v>78</v>
      </c>
      <c r="K4" s="127" t="s">
        <v>79</v>
      </c>
    </row>
    <row r="5" spans="1:12" x14ac:dyDescent="0.25">
      <c r="A5" s="125"/>
      <c r="B5" s="125"/>
      <c r="C5" s="125"/>
      <c r="D5" s="125"/>
      <c r="E5" s="125"/>
      <c r="F5" s="125"/>
      <c r="G5" s="125"/>
      <c r="H5" s="125"/>
      <c r="I5" s="128"/>
      <c r="J5" s="131"/>
      <c r="K5" s="128"/>
    </row>
    <row r="6" spans="1:12" ht="29.4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9"/>
      <c r="J6" s="132"/>
      <c r="K6" s="129"/>
    </row>
    <row r="7" spans="1:12" ht="13.8" thickBot="1" x14ac:dyDescent="0.3">
      <c r="A7" s="5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87">
        <v>9</v>
      </c>
      <c r="J7" s="88">
        <v>10</v>
      </c>
      <c r="K7" s="24" t="s">
        <v>64</v>
      </c>
    </row>
    <row r="8" spans="1:12" ht="97.2" thickBot="1" x14ac:dyDescent="0.3">
      <c r="A8" s="89" t="s">
        <v>67</v>
      </c>
      <c r="B8" s="90" t="s">
        <v>68</v>
      </c>
      <c r="C8" s="91" t="s">
        <v>65</v>
      </c>
      <c r="D8" s="90" t="s">
        <v>66</v>
      </c>
      <c r="E8" s="92" t="s">
        <v>70</v>
      </c>
      <c r="F8" s="85">
        <v>41316000</v>
      </c>
      <c r="G8" s="92" t="s">
        <v>69</v>
      </c>
      <c r="H8" s="93"/>
      <c r="I8" s="86">
        <v>41316000</v>
      </c>
      <c r="J8" s="85"/>
      <c r="K8" s="85">
        <f>I8+J8</f>
        <v>41316000</v>
      </c>
    </row>
    <row r="9" spans="1:12" ht="14.4" hidden="1" thickBot="1" x14ac:dyDescent="0.3">
      <c r="A9" s="89"/>
      <c r="B9" s="90"/>
      <c r="C9" s="91"/>
      <c r="D9" s="90"/>
      <c r="E9" s="92"/>
      <c r="F9" s="85"/>
      <c r="G9" s="92"/>
      <c r="H9" s="93"/>
      <c r="I9" s="86">
        <v>0</v>
      </c>
      <c r="J9" s="85">
        <v>0</v>
      </c>
      <c r="K9" s="85">
        <f>I9+J9</f>
        <v>0</v>
      </c>
    </row>
    <row r="10" spans="1:12" ht="16.5" customHeight="1" thickBot="1" x14ac:dyDescent="0.3">
      <c r="A10" s="31" t="s">
        <v>9</v>
      </c>
      <c r="B10" s="29"/>
      <c r="C10" s="33"/>
      <c r="D10" s="29"/>
      <c r="E10" s="33"/>
      <c r="F10" s="46"/>
      <c r="G10" s="33"/>
      <c r="H10" s="29"/>
      <c r="I10" s="34">
        <f>SUM(I8:I9)</f>
        <v>41316000</v>
      </c>
      <c r="J10" s="46">
        <f>SUM(J8:J9)</f>
        <v>0</v>
      </c>
      <c r="K10" s="30">
        <f>SUM(K8:K9)</f>
        <v>41316000</v>
      </c>
    </row>
    <row r="11" spans="1:12" ht="26.25" customHeight="1" thickBot="1" x14ac:dyDescent="0.3">
      <c r="A11" s="32" t="s">
        <v>10</v>
      </c>
      <c r="B11" s="29"/>
      <c r="C11" s="33"/>
      <c r="D11" s="29"/>
      <c r="E11" s="33"/>
      <c r="F11" s="29"/>
      <c r="G11" s="33"/>
      <c r="H11" s="29"/>
      <c r="I11" s="25">
        <v>0</v>
      </c>
      <c r="J11" s="23">
        <v>0</v>
      </c>
      <c r="K11" s="23">
        <v>0</v>
      </c>
    </row>
    <row r="12" spans="1:12" ht="15.6" hidden="1" x14ac:dyDescent="0.3">
      <c r="A12" s="2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2" ht="29.25" customHeight="1" x14ac:dyDescent="0.25">
      <c r="A13" s="112" t="s">
        <v>38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8"/>
    </row>
    <row r="14" spans="1:12" ht="18" hidden="1" customHeight="1" x14ac:dyDescent="0.35">
      <c r="A14" s="3"/>
    </row>
    <row r="15" spans="1:12" ht="16.5" hidden="1" customHeight="1" x14ac:dyDescent="0.3">
      <c r="A15" s="12"/>
      <c r="B15" s="12"/>
      <c r="C15" s="12"/>
      <c r="D15" s="12"/>
      <c r="E15" s="12"/>
      <c r="F15" s="1"/>
      <c r="G15" s="1"/>
      <c r="H15" s="1"/>
      <c r="I15" s="123"/>
      <c r="J15" s="123"/>
      <c r="K15" s="123"/>
      <c r="L15" s="123"/>
    </row>
    <row r="16" spans="1:12" ht="0.6" customHeight="1" x14ac:dyDescent="0.35">
      <c r="A16" s="109" t="s">
        <v>54</v>
      </c>
      <c r="B16" s="109"/>
      <c r="C16" s="109"/>
      <c r="D16" s="109"/>
      <c r="E16" s="109"/>
      <c r="F16" s="40"/>
      <c r="G16" s="40"/>
      <c r="H16" s="40"/>
      <c r="I16" s="40" t="s">
        <v>55</v>
      </c>
      <c r="J16" s="45"/>
      <c r="K16" s="1"/>
      <c r="L16" s="1"/>
    </row>
    <row r="17" spans="1:13" ht="29.25" hidden="1" customHeight="1" x14ac:dyDescent="0.3">
      <c r="A17" s="122" t="s">
        <v>53</v>
      </c>
      <c r="B17" s="122"/>
      <c r="C17" s="122"/>
      <c r="D17" s="122"/>
      <c r="E17" s="122"/>
      <c r="F17" s="47"/>
      <c r="G17" s="47"/>
      <c r="H17" s="47"/>
      <c r="I17" s="47" t="s">
        <v>52</v>
      </c>
      <c r="J17" s="47"/>
      <c r="K17" s="1"/>
      <c r="L17" s="1"/>
    </row>
    <row r="18" spans="1:13" ht="24" x14ac:dyDescent="0.4">
      <c r="A18" s="64" t="s">
        <v>83</v>
      </c>
      <c r="B18" s="53"/>
      <c r="C18" s="53"/>
      <c r="D18" s="53"/>
      <c r="E18" s="53"/>
      <c r="F18" s="53"/>
      <c r="G18" s="53"/>
      <c r="H18" s="53"/>
      <c r="I18" s="53"/>
      <c r="J18" s="53"/>
      <c r="K18" s="108" t="s">
        <v>86</v>
      </c>
      <c r="L18" s="108"/>
      <c r="M18" s="108"/>
    </row>
  </sheetData>
  <mergeCells count="17">
    <mergeCell ref="B4:B6"/>
    <mergeCell ref="K18:M18"/>
    <mergeCell ref="A16:E16"/>
    <mergeCell ref="A17:E17"/>
    <mergeCell ref="I15:L15"/>
    <mergeCell ref="A2:K2"/>
    <mergeCell ref="A13:J13"/>
    <mergeCell ref="D4:D6"/>
    <mergeCell ref="G4:G6"/>
    <mergeCell ref="H4:H6"/>
    <mergeCell ref="I4:I6"/>
    <mergeCell ref="J4:J6"/>
    <mergeCell ref="A4:A6"/>
    <mergeCell ref="K4:K6"/>
    <mergeCell ref="C4:C6"/>
    <mergeCell ref="F4:F6"/>
    <mergeCell ref="E4:E6"/>
  </mergeCells>
  <phoneticPr fontId="0" type="noConversion"/>
  <pageMargins left="0.39370078740157483" right="0.19685039370078741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2"/>
  <sheetViews>
    <sheetView tabSelected="1" workbookViewId="0">
      <selection activeCell="K19" sqref="K19:N19"/>
    </sheetView>
  </sheetViews>
  <sheetFormatPr defaultRowHeight="13.2" x14ac:dyDescent="0.25"/>
  <cols>
    <col min="1" max="1" width="18.5546875" customWidth="1"/>
    <col min="2" max="3" width="12.5546875" customWidth="1"/>
    <col min="4" max="4" width="9.33203125" customWidth="1"/>
    <col min="5" max="5" width="11.6640625" customWidth="1"/>
    <col min="6" max="6" width="10.33203125" customWidth="1"/>
    <col min="10" max="10" width="12.5546875" customWidth="1"/>
    <col min="12" max="12" width="11.44140625" customWidth="1"/>
    <col min="13" max="13" width="11" customWidth="1"/>
    <col min="14" max="14" width="11.5546875" customWidth="1"/>
  </cols>
  <sheetData>
    <row r="3" spans="1:14" ht="17.399999999999999" x14ac:dyDescent="0.3">
      <c r="A3" s="96" t="s">
        <v>44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16"/>
    </row>
    <row r="4" spans="1:14" ht="18.600000000000001" thickBot="1" x14ac:dyDescent="0.4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143.4" customHeight="1" thickBot="1" x14ac:dyDescent="0.3">
      <c r="A5" s="124" t="s">
        <v>18</v>
      </c>
      <c r="B5" s="124" t="s">
        <v>41</v>
      </c>
      <c r="C5" s="124" t="s">
        <v>39</v>
      </c>
      <c r="D5" s="124" t="s">
        <v>19</v>
      </c>
      <c r="E5" s="124" t="s">
        <v>20</v>
      </c>
      <c r="F5" s="124" t="s">
        <v>21</v>
      </c>
      <c r="G5" s="124" t="s">
        <v>22</v>
      </c>
      <c r="H5" s="124" t="s">
        <v>40</v>
      </c>
      <c r="I5" s="124" t="s">
        <v>23</v>
      </c>
      <c r="J5" s="124" t="s">
        <v>24</v>
      </c>
      <c r="K5" s="124" t="s">
        <v>8</v>
      </c>
      <c r="L5" s="124" t="s">
        <v>80</v>
      </c>
      <c r="M5" s="124" t="s">
        <v>81</v>
      </c>
      <c r="N5" s="51" t="s">
        <v>82</v>
      </c>
    </row>
    <row r="6" spans="1:14" ht="13.5" hidden="1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52"/>
    </row>
    <row r="7" spans="1:14" ht="13.8" thickBot="1" x14ac:dyDescent="0.3">
      <c r="A7" s="9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  <c r="N7" s="10">
        <v>14</v>
      </c>
    </row>
    <row r="8" spans="1:14" ht="13.8" thickBot="1" x14ac:dyDescent="0.3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13.8" thickBot="1" x14ac:dyDescent="0.3">
      <c r="A9" s="7" t="s">
        <v>9</v>
      </c>
      <c r="B9" s="6"/>
      <c r="C9" s="6"/>
      <c r="D9" s="6"/>
      <c r="E9" s="6"/>
      <c r="F9" s="6"/>
      <c r="G9" s="6"/>
      <c r="H9" s="6"/>
      <c r="I9" s="6"/>
      <c r="J9" s="6"/>
      <c r="K9" s="6"/>
      <c r="L9" s="22">
        <v>0</v>
      </c>
      <c r="M9" s="22">
        <v>0</v>
      </c>
      <c r="N9" s="22">
        <v>0</v>
      </c>
    </row>
    <row r="10" spans="1:14" ht="27.6" customHeight="1" thickBot="1" x14ac:dyDescent="0.3">
      <c r="A10" s="8" t="s">
        <v>10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22">
        <v>0</v>
      </c>
      <c r="M10" s="22">
        <v>0</v>
      </c>
      <c r="N10" s="22">
        <v>0</v>
      </c>
    </row>
    <row r="11" spans="1:14" ht="15.6" x14ac:dyDescent="0.3">
      <c r="A11" s="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ht="29.25" customHeight="1" x14ac:dyDescent="0.25">
      <c r="A12" s="134" t="s">
        <v>42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8"/>
    </row>
    <row r="13" spans="1:14" ht="14.25" customHeight="1" x14ac:dyDescent="0.25">
      <c r="A13" s="134" t="s">
        <v>43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8"/>
    </row>
    <row r="14" spans="1:14" ht="24.75" hidden="1" customHeight="1" x14ac:dyDescent="0.3">
      <c r="A14" s="12"/>
      <c r="B14" s="12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4"/>
      <c r="N14" s="14"/>
    </row>
    <row r="15" spans="1:14" ht="15.6" hidden="1" x14ac:dyDescent="0.3">
      <c r="A15" s="12"/>
      <c r="B15" s="12"/>
      <c r="C15" s="12"/>
      <c r="D15" s="12"/>
      <c r="E15" s="12"/>
      <c r="F15" s="1"/>
      <c r="G15" s="1"/>
      <c r="H15" s="1"/>
      <c r="I15" s="123"/>
      <c r="J15" s="123"/>
      <c r="K15" s="123"/>
      <c r="L15" s="123"/>
      <c r="M15" s="14"/>
      <c r="N15" s="14"/>
    </row>
    <row r="16" spans="1:14" ht="1.2" hidden="1" customHeight="1" x14ac:dyDescent="0.35">
      <c r="A16" s="109" t="s">
        <v>56</v>
      </c>
      <c r="B16" s="109"/>
      <c r="C16" s="109"/>
      <c r="D16" s="109"/>
      <c r="E16" s="109"/>
      <c r="F16" s="40"/>
      <c r="G16" s="40"/>
      <c r="H16" s="40"/>
      <c r="I16" s="40" t="s">
        <v>55</v>
      </c>
      <c r="J16" s="45"/>
      <c r="K16" s="40"/>
      <c r="L16" s="40"/>
      <c r="M16" s="14"/>
      <c r="N16" s="14"/>
    </row>
    <row r="17" spans="1:14" ht="32.25" hidden="1" customHeight="1" x14ac:dyDescent="0.35">
      <c r="A17" s="109" t="s">
        <v>53</v>
      </c>
      <c r="B17" s="109"/>
      <c r="C17" s="109"/>
      <c r="D17" s="109"/>
      <c r="E17" s="109"/>
      <c r="F17" s="40"/>
      <c r="G17" s="40"/>
      <c r="H17" s="40"/>
      <c r="I17" s="40" t="s">
        <v>52</v>
      </c>
      <c r="J17" s="41"/>
      <c r="K17" s="40"/>
      <c r="L17" s="1"/>
      <c r="M17" s="14"/>
      <c r="N17" s="14"/>
    </row>
    <row r="18" spans="1:14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</row>
    <row r="19" spans="1:14" ht="31.5" customHeight="1" x14ac:dyDescent="0.4">
      <c r="A19" s="95" t="s">
        <v>83</v>
      </c>
      <c r="B19" s="94"/>
      <c r="C19" s="94"/>
      <c r="D19" s="94"/>
      <c r="E19" s="94"/>
      <c r="F19" s="94"/>
      <c r="G19" s="94"/>
      <c r="H19" s="94"/>
      <c r="I19" s="94"/>
      <c r="J19" s="94"/>
      <c r="K19" s="133" t="s">
        <v>87</v>
      </c>
      <c r="L19" s="133"/>
      <c r="M19" s="133"/>
      <c r="N19" s="133"/>
    </row>
    <row r="22" spans="1:14" x14ac:dyDescent="0.25">
      <c r="D22" s="39"/>
    </row>
  </sheetData>
  <mergeCells count="20">
    <mergeCell ref="A3:M3"/>
    <mergeCell ref="A12:M12"/>
    <mergeCell ref="A13:M13"/>
    <mergeCell ref="K5:K6"/>
    <mergeCell ref="L5:L6"/>
    <mergeCell ref="M5:M6"/>
    <mergeCell ref="A5:A6"/>
    <mergeCell ref="B5:B6"/>
    <mergeCell ref="D5:D6"/>
    <mergeCell ref="E5:E6"/>
    <mergeCell ref="G5:G6"/>
    <mergeCell ref="I5:I6"/>
    <mergeCell ref="J5:J6"/>
    <mergeCell ref="H5:H6"/>
    <mergeCell ref="C5:C6"/>
    <mergeCell ref="A16:E16"/>
    <mergeCell ref="F5:F6"/>
    <mergeCell ref="A17:E17"/>
    <mergeCell ref="K19:N19"/>
    <mergeCell ref="I15:L15"/>
  </mergeCells>
  <phoneticPr fontId="5" type="noConversion"/>
  <pageMargins left="0.19685039370078741" right="0.19685039370078741" top="0.98425196850393704" bottom="0.98425196850393704" header="0.51181102362204722" footer="0.51181102362204722"/>
  <pageSetup paperSize="9"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форма 1</vt:lpstr>
      <vt:lpstr>форма 2</vt:lpstr>
      <vt:lpstr>форма 3</vt:lpstr>
      <vt:lpstr>форма 4</vt:lpstr>
      <vt:lpstr>'форма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fonh1</cp:lastModifiedBy>
  <cp:lastPrinted>2024-09-03T13:53:50Z</cp:lastPrinted>
  <dcterms:created xsi:type="dcterms:W3CDTF">1996-10-08T23:32:33Z</dcterms:created>
  <dcterms:modified xsi:type="dcterms:W3CDTF">2024-09-03T13:55:17Z</dcterms:modified>
</cp:coreProperties>
</file>