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<sst xmlns="http://schemas.openxmlformats.org/spreadsheetml/2006/main" count="117" uniqueCount="92">
  <si>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</si>
  <si>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</si>
  <si>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</si>
  <si>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</si>
  <si>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</si>
  <si>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</si>
  <si>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</si>
  <si>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</si>
  <si>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</si>
  <si>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</si>
  <si>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</si>
  <si>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</si>
  <si>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</si>
  <si>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</si>
  <si>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</si>
  <si>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</si>
  <si>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</si>
  <si>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</si>
  <si>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</si>
  <si>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</si>
  <si>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</si>
  <si>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</si>
  <si>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</si>
  <si>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</si>
  <si>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</si>
  <si>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</si>
  <si>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</si>
  <si>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</si>
  <si>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</si>
  <si>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</si>
  <si>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</si>
  <si>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</si>
  <si>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</si>
  <si>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</si>
  <si>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</si>
  <si>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</si>
  <si>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</si>
  <si>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</si>
  <si>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</si>
  <si>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</si>
  <si>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</si>
  <si>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</si>
  <si>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</si>
  <si>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</si>
  <si>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</si>
  <si>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</si>
  <si>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</si>
  <si>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</si>
  <si>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</si>
  <si>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</si>
  <si>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</si>
  <si>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</si>
  <si>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</si>
  <si>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</si>
  <si>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</si>
  <si>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</si>
  <si>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</si>
  <si>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</si>
  <si>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</si>
  <si>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</si>
  <si>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</si>
  <si>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</si>
  <si>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</si>
  <si>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</si>
  <si>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</si>
  <si>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</si>
  <si>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</si>
  <si>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                    10,0 млн. руб.,                    19.01.2022г.                       10,0 млн.руб., 02.03.2022г.    31,316 млн.руб.</t>
  </si>
  <si>
    <t>Остаток задолженности по кредиту на 1 августа 2022г., рублей</t>
  </si>
  <si>
    <t>Е.В. Карпухина</t>
  </si>
  <si>
    <t>Остаток      задолженности     по  ценным бумагам  на  1 августа 2022г. , рублей</t>
  </si>
  <si>
    <t xml:space="preserve"> Е.В. Карпухина</t>
  </si>
  <si>
    <t>Остаток задолженности по бюджетному кредиту на 1 августа 2022г., рублей</t>
  </si>
  <si>
    <t>Е.В.Карпухина</t>
  </si>
  <si>
    <t xml:space="preserve">                               Е.В. Карпухина</t>
  </si>
  <si>
    <t xml:space="preserve">Заместитель главы муниципального образования Ейский район, начальник  финансового управления  </t>
  </si>
  <si>
    <t>Изменение задолженности  по кредиту за  август,  рублей*</t>
  </si>
  <si>
    <t>Изменение задолженности по ценным бумагам  за август, рублей 2 )</t>
  </si>
  <si>
    <t>Изменение задолженности по бюджетному кредиту за август *) , рублей</t>
  </si>
  <si>
    <t>Остаток обязательств по гарантии на 1 августа 2022 г., рублей</t>
  </si>
  <si>
    <r>
      <t>Изменение обязательств по гарантии за август, рублей</t>
    </r>
    <r>
      <rPr>
        <vertAlign val="superscript"/>
        <sz val="10"/>
        <rFont val="Times New Roman"/>
        <family val="1"/>
        <charset val="204"/>
      </rPr>
      <t>2)</t>
    </r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</si>
  <si>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</si>
  <si>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</si>
  <si>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</si>
  <si>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</si>
  <si>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</si>
  <si>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</si>
  <si>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</si>
  <si>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>Остаток задолженности по бюджетному кредиту на 15 августа 2022г., рублей</t>
  </si>
  <si>
    <t>Остаток задолженности по кредиту на 15 августа 2022г., рублей</t>
  </si>
  <si>
    <t>Остаток      задолженности     по  ценным бумагам  на  15 августа 2022г. , рублей</t>
  </si>
  <si>
    <t>Остаток обязательств по гарантии на 15 августа 2022г.,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</si>
</sst>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view="pageBreakPreview" zoomScaleNormal="100" zoomScaleSheetLayoutView="100" workbookViewId="0">
      <selection activeCell="M5" sqref="M5:M6"/>
    </sheetView>
  </sheetViews>
  <sheetFormatPr defaultRowHeight="13.2" x14ac:dyDescent="0.25"/>
  <cols>
    <col min="1" max="1" width="19.33203125" customWidth="1"/>
    <col min="2" max="2" width="13.5546875" customWidth="1"/>
    <col min="3" max="3" width="18.6640625" customWidth="1"/>
    <col min="4" max="4" width="11.33203125" customWidth="1"/>
    <col min="5" max="5" width="16.6640625" customWidth="1"/>
    <col min="6" max="6" width="8.109375" customWidth="1"/>
    <col min="7" max="7" width="11.44140625" customWidth="1"/>
    <col min="8" max="8" width="15.33203125" customWidth="1"/>
    <col min="9" max="9" width="16.44140625" customWidth="1"/>
    <col min="10" max="10" width="10" customWidth="1"/>
    <col min="11" max="11" width="14.109375" customWidth="1"/>
    <col min="12" max="12" width="14.33203125" customWidth="1"/>
    <col min="13" max="13" width="15.5546875" customWidth="1"/>
  </cols>
  <sheetData>
    <row r="1" spans="1:13" ht="18.75" customHeight="1" x14ac:dyDescent="0.25">
      <c r="A1" s="108" t="s">
        <v>51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4"/>
    </row>
    <row r="2" spans="1:13" ht="14.25" customHeight="1" x14ac:dyDescent="0.2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4"/>
    </row>
    <row r="3" spans="1:13" ht="32.25" customHeight="1" x14ac:dyDescent="0.25">
      <c r="A3" s="96" t="s">
        <v>46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3">
      <c r="A5" s="54" t="s">
        <v>31</v>
      </c>
      <c r="B5" s="98" t="s">
        <v>1</v>
      </c>
      <c r="C5" s="98" t="s">
        <v>47</v>
      </c>
      <c r="D5" s="98" t="s">
        <v>2</v>
      </c>
      <c r="E5" s="98" t="s">
        <v>3</v>
      </c>
      <c r="F5" s="98" t="s">
        <v>4</v>
      </c>
      <c r="G5" s="98" t="s">
        <v>5</v>
      </c>
      <c r="H5" s="98" t="s">
        <v>6</v>
      </c>
      <c r="I5" s="98" t="s">
        <v>7</v>
      </c>
      <c r="J5" s="98" t="s">
        <v>8</v>
      </c>
      <c r="K5" s="102" t="s">
        <v>68</v>
      </c>
      <c r="L5" s="104" t="s">
        <v>76</v>
      </c>
      <c r="M5" s="100" t="s">
        <v>89</v>
      </c>
    </row>
    <row r="6" spans="1:13" ht="13.5" hidden="1" customHeight="1" thickBot="1" x14ac:dyDescent="0.3">
      <c r="A6" s="56" t="s">
        <v>0</v>
      </c>
      <c r="B6" s="99"/>
      <c r="C6" s="99"/>
      <c r="D6" s="99"/>
      <c r="E6" s="99"/>
      <c r="F6" s="99"/>
      <c r="G6" s="99"/>
      <c r="H6" s="99"/>
      <c r="I6" s="99"/>
      <c r="J6" s="99"/>
      <c r="K6" s="103"/>
      <c r="L6" s="105"/>
      <c r="M6" s="101"/>
    </row>
    <row r="7" spans="1:13" ht="13.8" thickBot="1" x14ac:dyDescent="0.3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5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66</v>
      </c>
      <c r="H8" s="77" t="s">
        <v>65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5">
      <c r="A9" s="55" t="s">
        <v>32</v>
      </c>
      <c r="B9" s="27" t="s">
        <v>50</v>
      </c>
      <c r="C9" s="28" t="s">
        <v>63</v>
      </c>
      <c r="D9" s="69" t="s">
        <v>62</v>
      </c>
      <c r="E9" s="81">
        <v>51316000</v>
      </c>
      <c r="F9" s="82">
        <v>5.2499999999999998E-2</v>
      </c>
      <c r="G9" s="69" t="s">
        <v>64</v>
      </c>
      <c r="H9" s="83" t="s">
        <v>67</v>
      </c>
      <c r="I9" s="81">
        <v>51316000</v>
      </c>
      <c r="J9" s="83"/>
      <c r="K9" s="84">
        <v>0</v>
      </c>
      <c r="L9" s="84"/>
      <c r="M9" s="85">
        <v>0</v>
      </c>
    </row>
    <row r="10" spans="1:13" ht="15.75" customHeight="1" thickBot="1" x14ac:dyDescent="0.3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3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5">
      <c r="A13" s="97" t="s">
        <v>33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</row>
    <row r="14" spans="1:13" ht="15.6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4">
      <c r="A15" s="64" t="s">
        <v>75</v>
      </c>
      <c r="B15" s="53"/>
      <c r="C15" s="53"/>
      <c r="D15" s="53"/>
      <c r="E15" s="53"/>
      <c r="F15" s="53"/>
      <c r="G15" s="53"/>
      <c r="H15" s="53"/>
      <c r="I15" s="53"/>
      <c r="J15" s="53"/>
      <c r="K15" s="106" t="s">
        <v>69</v>
      </c>
      <c r="L15" s="106"/>
      <c r="M15" s="106"/>
    </row>
    <row r="16" spans="1:13" ht="15.6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6" x14ac:dyDescent="0.3">
      <c r="A18" s="107" t="s">
        <v>53</v>
      </c>
      <c r="B18" s="107"/>
      <c r="C18" s="107"/>
      <c r="D18" s="107"/>
      <c r="E18" s="107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6" x14ac:dyDescent="0.3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3">
      <c r="A20" s="95"/>
      <c r="B20" s="95"/>
      <c r="C20" s="95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6" x14ac:dyDescent="0.3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3" sqref="Q3:Q4"/>
    </sheetView>
  </sheetViews>
  <sheetFormatPr defaultRowHeight="13.2" x14ac:dyDescent="0.25"/>
  <cols>
    <col min="1" max="1" width="12.6640625" customWidth="1"/>
    <col min="2" max="2" width="9.332031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111" t="s">
        <v>11</v>
      </c>
      <c r="B3" s="111" t="s">
        <v>35</v>
      </c>
      <c r="C3" s="111" t="s">
        <v>27</v>
      </c>
      <c r="D3" s="111" t="s">
        <v>29</v>
      </c>
      <c r="E3" s="111" t="s">
        <v>12</v>
      </c>
      <c r="F3" s="111" t="s">
        <v>13</v>
      </c>
      <c r="G3" s="111" t="s">
        <v>45</v>
      </c>
      <c r="H3" s="111" t="s">
        <v>26</v>
      </c>
      <c r="I3" s="111" t="s">
        <v>25</v>
      </c>
      <c r="J3" s="111" t="s">
        <v>8</v>
      </c>
      <c r="K3" s="111" t="s">
        <v>14</v>
      </c>
      <c r="L3" s="111" t="s">
        <v>6</v>
      </c>
      <c r="M3" s="111" t="s">
        <v>36</v>
      </c>
      <c r="N3" s="111" t="s">
        <v>28</v>
      </c>
      <c r="O3" s="111" t="s">
        <v>70</v>
      </c>
      <c r="P3" s="114" t="s">
        <v>77</v>
      </c>
      <c r="Q3" s="109" t="s">
        <v>90</v>
      </c>
    </row>
    <row r="4" spans="1:17" ht="109.5" customHeight="1" thickBot="1" x14ac:dyDescent="0.3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5"/>
      <c r="Q4" s="110"/>
    </row>
    <row r="5" spans="1:17" ht="13.5" hidden="1" customHeight="1" thickBot="1" x14ac:dyDescent="0.3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6"/>
      <c r="Q5" s="21"/>
    </row>
    <row r="6" spans="1:17" ht="15.6" customHeight="1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2" customHeight="1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399999999999999" customHeight="1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117" t="s">
        <v>34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8"/>
      <c r="P11" s="18"/>
      <c r="Q11" s="18"/>
    </row>
    <row r="12" spans="1:17" ht="15" customHeight="1" x14ac:dyDescent="0.25">
      <c r="A12" s="117" t="s">
        <v>49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9"/>
      <c r="O12" s="18"/>
      <c r="P12" s="18"/>
      <c r="Q12" s="18"/>
    </row>
    <row r="13" spans="1:17" ht="16.5" hidden="1" customHeight="1" x14ac:dyDescent="0.25">
      <c r="A13" s="4"/>
    </row>
    <row r="14" spans="1:17" ht="15.6" hidden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3">
      <c r="A15" s="48"/>
      <c r="B15" s="48"/>
      <c r="C15" s="48"/>
      <c r="D15" s="48"/>
      <c r="E15" s="48"/>
      <c r="F15" s="40"/>
      <c r="G15" s="40"/>
      <c r="H15" s="40"/>
      <c r="I15" s="119"/>
      <c r="J15" s="119"/>
      <c r="K15" s="119"/>
      <c r="L15" s="119"/>
    </row>
    <row r="16" spans="1:17" ht="8.4" hidden="1" customHeight="1" x14ac:dyDescent="0.35">
      <c r="A16" s="107" t="s">
        <v>57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9"/>
      <c r="L16" s="50"/>
    </row>
    <row r="17" spans="1:15" ht="31.5" hidden="1" customHeight="1" x14ac:dyDescent="0.3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5" hidden="1" x14ac:dyDescent="0.25"/>
    <row r="20" spans="1:15" ht="24" x14ac:dyDescent="0.4">
      <c r="A20" s="118" t="s">
        <v>75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65"/>
      <c r="O20" s="80" t="s">
        <v>71</v>
      </c>
    </row>
  </sheetData>
  <mergeCells count="23"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4" sqref="K4:K6"/>
    </sheetView>
  </sheetViews>
  <sheetFormatPr defaultRowHeight="13.2" x14ac:dyDescent="0.25"/>
  <cols>
    <col min="1" max="1" width="26" customWidth="1"/>
    <col min="2" max="2" width="13" customWidth="1"/>
    <col min="3" max="3" width="11.109375" customWidth="1"/>
    <col min="4" max="4" width="10.109375" customWidth="1"/>
    <col min="5" max="5" width="18.88671875" customWidth="1"/>
    <col min="6" max="6" width="14.33203125" customWidth="1"/>
    <col min="7" max="7" width="9.5546875" customWidth="1"/>
    <col min="8" max="8" width="19.33203125" customWidth="1"/>
    <col min="9" max="9" width="15.5546875" customWidth="1"/>
    <col min="10" max="10" width="16.33203125" customWidth="1"/>
    <col min="11" max="11" width="15.33203125" customWidth="1"/>
  </cols>
  <sheetData>
    <row r="2" spans="1:12" ht="51" customHeight="1" x14ac:dyDescent="0.25">
      <c r="A2" s="96" t="s">
        <v>61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5" t="s">
        <v>72</v>
      </c>
      <c r="J4" s="128" t="s">
        <v>78</v>
      </c>
      <c r="K4" s="125" t="s">
        <v>88</v>
      </c>
    </row>
    <row r="5" spans="1:12" x14ac:dyDescent="0.25">
      <c r="A5" s="121"/>
      <c r="B5" s="121"/>
      <c r="C5" s="121"/>
      <c r="D5" s="121"/>
      <c r="E5" s="121"/>
      <c r="F5" s="121"/>
      <c r="G5" s="121"/>
      <c r="H5" s="121"/>
      <c r="I5" s="126"/>
      <c r="J5" s="129"/>
      <c r="K5" s="126"/>
    </row>
    <row r="6" spans="1:12" ht="29.4" customHeight="1" thickBot="1" x14ac:dyDescent="0.3">
      <c r="A6" s="122"/>
      <c r="B6" s="122"/>
      <c r="C6" s="122"/>
      <c r="D6" s="122"/>
      <c r="E6" s="122"/>
      <c r="F6" s="122"/>
      <c r="G6" s="122"/>
      <c r="H6" s="122"/>
      <c r="I6" s="127"/>
      <c r="J6" s="130"/>
      <c r="K6" s="127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8">
        <v>9</v>
      </c>
      <c r="J7" s="89">
        <v>10</v>
      </c>
      <c r="K7" s="24" t="s">
        <v>81</v>
      </c>
    </row>
    <row r="8" spans="1:12" ht="97.2" thickBot="1" x14ac:dyDescent="0.3">
      <c r="A8" s="90" t="s">
        <v>84</v>
      </c>
      <c r="B8" s="91" t="s">
        <v>85</v>
      </c>
      <c r="C8" s="92" t="s">
        <v>82</v>
      </c>
      <c r="D8" s="91" t="s">
        <v>83</v>
      </c>
      <c r="E8" s="93" t="s">
        <v>87</v>
      </c>
      <c r="F8" s="86">
        <v>41316000</v>
      </c>
      <c r="G8" s="93" t="s">
        <v>86</v>
      </c>
      <c r="H8" s="94"/>
      <c r="I8" s="87">
        <v>0</v>
      </c>
      <c r="J8" s="86">
        <v>41316000</v>
      </c>
      <c r="K8" s="86">
        <f>I8+J8</f>
        <v>41316000</v>
      </c>
    </row>
    <row r="9" spans="1:12" ht="14.4" hidden="1" thickBot="1" x14ac:dyDescent="0.3">
      <c r="A9" s="90"/>
      <c r="B9" s="91"/>
      <c r="C9" s="92"/>
      <c r="D9" s="91"/>
      <c r="E9" s="93"/>
      <c r="F9" s="86"/>
      <c r="G9" s="93"/>
      <c r="H9" s="94"/>
      <c r="I9" s="87">
        <v>0</v>
      </c>
      <c r="J9" s="86">
        <v>0</v>
      </c>
      <c r="K9" s="86">
        <f>I9+J9</f>
        <v>0</v>
      </c>
    </row>
    <row r="10" spans="1:12" ht="16.5" customHeight="1" thickBot="1" x14ac:dyDescent="0.3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0</v>
      </c>
      <c r="J10" s="46">
        <f>SUM(J8:J9)</f>
        <v>41316000</v>
      </c>
      <c r="K10" s="30">
        <f>SUM(K8:K9)</f>
        <v>41316000</v>
      </c>
    </row>
    <row r="11" spans="1:12" ht="26.25" customHeight="1" thickBot="1" x14ac:dyDescent="0.3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6" hidden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5">
      <c r="A13" s="117" t="s">
        <v>38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8"/>
    </row>
    <row r="14" spans="1:12" ht="18" hidden="1" customHeight="1" x14ac:dyDescent="0.35">
      <c r="A14" s="3"/>
    </row>
    <row r="15" spans="1:12" ht="16.5" hidden="1" customHeight="1" x14ac:dyDescent="0.3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</row>
    <row r="16" spans="1:12" ht="0.6" customHeight="1" x14ac:dyDescent="0.35">
      <c r="A16" s="107" t="s">
        <v>54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3">
      <c r="A17" s="123" t="s">
        <v>53</v>
      </c>
      <c r="B17" s="123"/>
      <c r="C17" s="123"/>
      <c r="D17" s="123"/>
      <c r="E17" s="123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4">
      <c r="A18" s="64" t="s">
        <v>75</v>
      </c>
      <c r="B18" s="53"/>
      <c r="C18" s="53"/>
      <c r="D18" s="53"/>
      <c r="E18" s="53"/>
      <c r="F18" s="53"/>
      <c r="G18" s="53"/>
      <c r="H18" s="53"/>
      <c r="I18" s="53"/>
      <c r="J18" s="53"/>
      <c r="K18" s="106" t="s">
        <v>73</v>
      </c>
      <c r="L18" s="106"/>
      <c r="M18" s="106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tabSelected="1" workbookViewId="0">
      <selection activeCell="N5" sqref="N5"/>
    </sheetView>
  </sheetViews>
  <sheetFormatPr defaultRowHeight="13.2" x14ac:dyDescent="0.25"/>
  <cols>
    <col min="1" max="1" width="18.5546875" customWidth="1"/>
    <col min="2" max="3" width="12.5546875" customWidth="1"/>
    <col min="4" max="4" width="9.33203125" customWidth="1"/>
    <col min="5" max="5" width="11.6640625" customWidth="1"/>
    <col min="6" max="6" width="10.33203125" customWidth="1"/>
    <col min="12" max="12" width="11.44140625" customWidth="1"/>
    <col min="13" max="13" width="11" customWidth="1"/>
    <col min="14" max="14" width="11.5546875" customWidth="1"/>
  </cols>
  <sheetData>
    <row r="3" spans="1:14" ht="17.399999999999999" x14ac:dyDescent="0.3">
      <c r="A3" s="108" t="s">
        <v>44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79</v>
      </c>
      <c r="M5" s="120" t="s">
        <v>80</v>
      </c>
      <c r="N5" s="51" t="s">
        <v>91</v>
      </c>
    </row>
    <row r="6" spans="1:14" ht="13.5" hidden="1" customHeight="1" thickBot="1" x14ac:dyDescent="0.3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5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hidden="1" x14ac:dyDescent="0.3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  <c r="M15" s="14"/>
      <c r="N15" s="14"/>
    </row>
    <row r="16" spans="1:14" ht="1.2" hidden="1" customHeight="1" x14ac:dyDescent="0.35">
      <c r="A16" s="107" t="s">
        <v>56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5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4">
      <c r="A19" s="64" t="s">
        <v>75</v>
      </c>
      <c r="B19" s="53"/>
      <c r="C19" s="53"/>
      <c r="D19" s="53"/>
      <c r="E19" s="53"/>
      <c r="F19" s="53"/>
      <c r="G19" s="53"/>
      <c r="H19" s="53"/>
      <c r="I19" s="53"/>
      <c r="J19" s="53"/>
      <c r="K19" s="106" t="s">
        <v>74</v>
      </c>
      <c r="L19" s="106"/>
      <c r="M19" s="106"/>
    </row>
    <row r="22" spans="1:14" x14ac:dyDescent="0.25">
      <c r="D22" s="39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2022-08-31T12:10:07Z</cp:lastPrinted>
  <dcterms:created xsi:type="dcterms:W3CDTF">1996-10-08T23:32:33Z</dcterms:created>
  <dcterms:modified xsi:type="dcterms:W3CDTF">2022-09-02T09:40:58Z</dcterms:modified>
</cp:coreProperties>
</file>