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<sst xmlns="http://schemas.openxmlformats.org/spreadsheetml/2006/main" count="110" uniqueCount="84">
  <si>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</si>
  <si>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</si>
  <si>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</si>
  <si>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</si>
  <si>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</si>
  <si>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</si>
  <si>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</si>
  <si>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</si>
  <si>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</si>
  <si>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</si>
  <si>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</si>
  <si>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</si>
  <si>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</si>
  <si>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</si>
  <si>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</si>
  <si>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</si>
  <si>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</si>
  <si>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</si>
  <si>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</si>
  <si>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</si>
  <si>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</si>
  <si>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</si>
  <si>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</si>
  <si>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</si>
  <si>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</si>
  <si>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</si>
  <si>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</si>
  <si>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</si>
  <si>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</si>
  <si>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</si>
  <si>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</si>
  <si>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</si>
  <si>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</si>
  <si>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</si>
  <si>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</si>
  <si>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</si>
  <si>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</si>
  <si>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</si>
  <si>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</si>
  <si>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</si>
  <si>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</si>
  <si>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</si>
  <si>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</si>
  <si>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</si>
  <si>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</si>
  <si>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</si>
  <si>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</si>
  <si>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</si>
  <si>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</si>
  <si>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</si>
  <si>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</si>
  <si>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</si>
  <si>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</si>
  <si>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</si>
  <si>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</si>
  <si>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</si>
  <si>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</si>
  <si>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</si>
  <si>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</si>
  <si>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</si>
  <si>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</si>
  <si>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</si>
  <si>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</si>
  <si>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</si>
  <si>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</si>
  <si>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</si>
  <si>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</si>
  <si>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</si>
  <si>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</si>
  <si>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</si>
  <si>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Начальник  финансового управления  администрации муниципального образования Ейский район</t>
  </si>
  <si>
    <t>Остаток задолженности по кредиту на 1 января 2022г., рублей</t>
  </si>
  <si>
    <t>Остаток      задолженности     по  ценным бумагам  на  1 января 2022г. , рублей</t>
  </si>
  <si>
    <t>Остаток задолженности по бюджетному кредиту на 1 января 2022г., рублей</t>
  </si>
  <si>
    <t>Изменение задолженности по ценным бумагам  за январь, рублей 2 )</t>
  </si>
  <si>
    <t>Изменение задолженности по бюджетному кредиту за январь *) , рублей</t>
  </si>
  <si>
    <t>Остаток обязательств по гарантии на 1 января  2022 г., рублей</t>
  </si>
  <si>
    <r>
      <t>Изменение обязательств по гарантии за январь, рублей</t>
    </r>
    <r>
      <rPr>
        <vertAlign val="superscript"/>
        <sz val="10"/>
        <rFont val="Times New Roman"/>
        <family val="1"/>
        <charset val="204"/>
      </rPr>
      <t>2)</t>
    </r>
  </si>
  <si>
    <t>Изменение задолженности  по кредиту за январь,  рублей*</t>
  </si>
  <si>
    <t>Остаток задолженности по кредиту на 20 января 2022г., рублей</t>
  </si>
  <si>
    <t>Остаток      задолженности     по  ценным бумагам  на  20 января 2022г. , рублей</t>
  </si>
  <si>
    <t>Остаток задолженности по бюджетному кредиту на 20 января 2022г., рублей</t>
  </si>
  <si>
    <t>Остаток обязательств по гарантии на 20 января 2022г., рублей</t>
  </si>
  <si>
    <t xml:space="preserve"> 19.01.2022г.                       10,0 млн.руб.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</si>
</sst>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D17" sqref="D1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9" t="s">
        <v>51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4"/>
    </row>
    <row r="2" spans="1:13" ht="14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14"/>
    </row>
    <row r="3" spans="1:13" ht="32.25" customHeight="1" x14ac:dyDescent="0.2">
      <c r="A3" s="101" t="s">
        <v>46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5" t="s">
        <v>71</v>
      </c>
      <c r="L5" s="107" t="s">
        <v>78</v>
      </c>
      <c r="M5" s="103" t="s">
        <v>79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6"/>
      <c r="L6" s="108"/>
      <c r="M6" s="104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69</v>
      </c>
      <c r="H8" s="77" t="s">
        <v>68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66</v>
      </c>
      <c r="D9" s="69" t="s">
        <v>65</v>
      </c>
      <c r="E9" s="81">
        <v>51316000</v>
      </c>
      <c r="F9" s="82">
        <v>5.2499999999999998E-2</v>
      </c>
      <c r="G9" s="69" t="s">
        <v>67</v>
      </c>
      <c r="H9" s="83" t="s">
        <v>83</v>
      </c>
      <c r="I9" s="81">
        <v>51316000</v>
      </c>
      <c r="J9" s="83"/>
      <c r="K9" s="84">
        <v>41316000</v>
      </c>
      <c r="L9" s="84">
        <v>-10000000</v>
      </c>
      <c r="M9" s="85">
        <v>31316000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41316000</v>
      </c>
      <c r="L10" s="67">
        <f t="shared" ref="L10:M10" si="0">L8+L9</f>
        <v>-10000000</v>
      </c>
      <c r="M10" s="68">
        <f t="shared" si="0"/>
        <v>31316000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82632000</v>
      </c>
      <c r="L12" s="14"/>
      <c r="M12" s="44">
        <f>SUM(M7:M11)</f>
        <v>62632013</v>
      </c>
    </row>
    <row r="13" spans="1:13" ht="20.25" customHeight="1" x14ac:dyDescent="0.2">
      <c r="A13" s="102" t="s">
        <v>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70</v>
      </c>
      <c r="B15" s="53"/>
      <c r="C15" s="53"/>
      <c r="D15" s="53"/>
      <c r="E15" s="53"/>
      <c r="F15" s="53"/>
      <c r="G15" s="53"/>
      <c r="H15" s="53"/>
      <c r="I15" s="53"/>
      <c r="J15" s="53"/>
      <c r="K15" s="97" t="s">
        <v>62</v>
      </c>
      <c r="L15" s="97"/>
      <c r="M15" s="97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8" t="s">
        <v>53</v>
      </c>
      <c r="B18" s="98"/>
      <c r="C18" s="98"/>
      <c r="D18" s="98"/>
      <c r="E18" s="98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100"/>
      <c r="B20" s="100"/>
      <c r="C20" s="100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72</v>
      </c>
      <c r="P3" s="117" t="s">
        <v>74</v>
      </c>
      <c r="Q3" s="115" t="s">
        <v>80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98" t="s">
        <v>57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98" t="s">
        <v>53</v>
      </c>
      <c r="B17" s="98"/>
      <c r="C17" s="98"/>
      <c r="D17" s="98"/>
      <c r="E17" s="98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09" t="s">
        <v>70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80" t="s">
        <v>63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G10" sqref="G10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1" t="s">
        <v>61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5" t="s">
        <v>73</v>
      </c>
      <c r="J4" s="128" t="s">
        <v>75</v>
      </c>
      <c r="K4" s="125" t="s">
        <v>81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6"/>
      <c r="J5" s="129"/>
      <c r="K5" s="126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>
        <v>11</v>
      </c>
    </row>
    <row r="8" spans="1:12" ht="15.75" thickBot="1" x14ac:dyDescent="0.25">
      <c r="A8" s="90"/>
      <c r="B8" s="91"/>
      <c r="C8" s="92"/>
      <c r="D8" s="91"/>
      <c r="E8" s="93"/>
      <c r="F8" s="86"/>
      <c r="G8" s="93"/>
      <c r="H8" s="94"/>
      <c r="I8" s="87">
        <v>0</v>
      </c>
      <c r="J8" s="86">
        <v>0</v>
      </c>
      <c r="K8" s="86">
        <f>I8+J8</f>
        <v>0</v>
      </c>
    </row>
    <row r="9" spans="1:12" ht="15.75" thickBot="1" x14ac:dyDescent="0.25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98" t="s">
        <v>54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70</v>
      </c>
      <c r="B18" s="53"/>
      <c r="C18" s="53"/>
      <c r="D18" s="53"/>
      <c r="E18" s="53"/>
      <c r="F18" s="53"/>
      <c r="G18" s="53"/>
      <c r="H18" s="53"/>
      <c r="I18" s="53"/>
      <c r="J18" s="53"/>
      <c r="K18" s="97" t="s">
        <v>62</v>
      </c>
      <c r="L18" s="97"/>
      <c r="M18" s="97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9" t="s">
        <v>44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76</v>
      </c>
      <c r="M5" s="120" t="s">
        <v>77</v>
      </c>
      <c r="N5" s="51" t="s">
        <v>82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98" t="s">
        <v>56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8" t="s">
        <v>53</v>
      </c>
      <c r="B17" s="98"/>
      <c r="C17" s="98"/>
      <c r="D17" s="98"/>
      <c r="E17" s="98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70</v>
      </c>
      <c r="B19" s="53"/>
      <c r="C19" s="53"/>
      <c r="D19" s="53"/>
      <c r="E19" s="53"/>
      <c r="F19" s="53"/>
      <c r="G19" s="53"/>
      <c r="H19" s="53"/>
      <c r="I19" s="53"/>
      <c r="J19" s="53"/>
      <c r="K19" s="97" t="s">
        <v>64</v>
      </c>
      <c r="L19" s="97"/>
      <c r="M19" s="97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2022-01-25T11:11:48Z</cp:lastPrinted>
  <dcterms:created xsi:type="dcterms:W3CDTF">1996-10-08T23:32:33Z</dcterms:created>
  <dcterms:modified xsi:type="dcterms:W3CDTF">2022-01-25T11:11:59Z</dcterms:modified>
</cp:coreProperties>
</file>