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36" i="1" l="1"/>
  <c r="D37" i="1" l="1"/>
  <c r="C37" i="1"/>
  <c r="D25" i="1" l="1"/>
  <c r="C25" i="1"/>
  <c r="E46" i="1" l="1"/>
  <c r="D47" i="1"/>
  <c r="C47" i="1"/>
  <c r="E44" i="1" l="1"/>
  <c r="E47" i="1" l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<sst xmlns="http://schemas.openxmlformats.org/spreadsheetml/2006/main" count="82" uniqueCount="41">
  <si>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</si>
  <si>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</si>
  <si>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</si>
  <si>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</si>
  <si>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</si>
  <si>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</si>
  <si>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</si>
  <si>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</si>
  <si>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</si>
  <si>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</si>
  <si>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</si>
  <si>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</si>
  <si>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</si>
  <si>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</si>
  <si>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</si>
  <si>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</si>
  <si>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</si>
  <si>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</si>
  <si>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</si>
  <si>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</si>
  <si>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</si>
  <si>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</si>
  <si>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</si>
  <si>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</si>
  <si>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</si>
  <si>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</si>
  <si>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</si>
  <si>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</si>
  <si>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</si>
  <si>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</si>
  <si>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</si>
  <si>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</si>
  <si>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</si>
  <si>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</si>
  <si>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</si>
  <si>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</si>
  <si>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</si>
  <si>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</si>
  <si>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</si>
  <si>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</si>
  <si>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мая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</si>
</sst>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abSelected="1" topLeftCell="A46" workbookViewId="0">
      <selection activeCell="J56" sqref="J56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1829461.4</v>
      </c>
      <c r="D5" s="10">
        <v>569652.80000000005</v>
      </c>
      <c r="E5" s="13">
        <f t="shared" ref="E5:E58" si="0">D5/C5*100</f>
        <v>31.137732668204976</v>
      </c>
    </row>
    <row r="6" spans="1:5" x14ac:dyDescent="0.25">
      <c r="A6" s="25" t="s">
        <v>0</v>
      </c>
      <c r="B6" s="25"/>
      <c r="C6" s="11">
        <f>C5</f>
        <v>1829461.4</v>
      </c>
      <c r="D6" s="11">
        <f t="shared" ref="D6" si="1">D5</f>
        <v>569652.80000000005</v>
      </c>
      <c r="E6" s="14">
        <f t="shared" si="0"/>
        <v>31.137732668204976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2624.7</v>
      </c>
      <c r="E7" s="13">
        <f t="shared" si="0"/>
        <v>34.652707180861597</v>
      </c>
    </row>
    <row r="8" spans="1:5" ht="78.75" x14ac:dyDescent="0.25">
      <c r="A8" s="23"/>
      <c r="B8" s="2" t="s">
        <v>28</v>
      </c>
      <c r="C8" s="9">
        <v>70082.2</v>
      </c>
      <c r="D8" s="10">
        <v>21852.3</v>
      </c>
      <c r="E8" s="13">
        <f t="shared" si="0"/>
        <v>31.180956077292095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24477</v>
      </c>
      <c r="E9" s="14">
        <f t="shared" si="0"/>
        <v>31.51957659693651</v>
      </c>
    </row>
    <row r="10" spans="1:5" ht="47.25" x14ac:dyDescent="0.25">
      <c r="A10" s="22" t="s">
        <v>29</v>
      </c>
      <c r="B10" s="2" t="s">
        <v>3</v>
      </c>
      <c r="C10" s="9">
        <v>4592.6000000000004</v>
      </c>
      <c r="D10" s="10">
        <v>973.3</v>
      </c>
      <c r="E10" s="13">
        <f t="shared" si="0"/>
        <v>21.192788398728389</v>
      </c>
    </row>
    <row r="11" spans="1:5" ht="81.75" customHeight="1" x14ac:dyDescent="0.25">
      <c r="A11" s="24"/>
      <c r="B11" s="2" t="s">
        <v>1</v>
      </c>
      <c r="C11" s="9">
        <v>83074.5</v>
      </c>
      <c r="D11" s="10">
        <v>42061.4</v>
      </c>
      <c r="E11" s="13">
        <f t="shared" si="0"/>
        <v>50.630939698704182</v>
      </c>
    </row>
    <row r="12" spans="1:5" ht="63" x14ac:dyDescent="0.25">
      <c r="A12" s="24"/>
      <c r="B12" s="2" t="s">
        <v>9</v>
      </c>
      <c r="C12" s="9">
        <v>2690.8</v>
      </c>
      <c r="D12" s="10">
        <v>69.7</v>
      </c>
      <c r="E12" s="13">
        <f t="shared" si="0"/>
        <v>2.5903077151776421</v>
      </c>
    </row>
    <row r="13" spans="1:5" ht="78.75" x14ac:dyDescent="0.25">
      <c r="A13" s="23"/>
      <c r="B13" s="2" t="s">
        <v>28</v>
      </c>
      <c r="C13" s="9">
        <v>1226.5</v>
      </c>
      <c r="D13" s="10">
        <v>163.1</v>
      </c>
      <c r="E13" s="13">
        <f t="shared" si="0"/>
        <v>13.298002445984508</v>
      </c>
    </row>
    <row r="14" spans="1:5" x14ac:dyDescent="0.25">
      <c r="A14" s="25" t="s">
        <v>0</v>
      </c>
      <c r="B14" s="25"/>
      <c r="C14" s="11">
        <f>C10+C11+C12+C13</f>
        <v>91584.400000000009</v>
      </c>
      <c r="D14" s="11">
        <f>D10+D11+D12+D13</f>
        <v>43267.5</v>
      </c>
      <c r="E14" s="14">
        <f t="shared" si="0"/>
        <v>47.243307812247501</v>
      </c>
    </row>
    <row r="15" spans="1:5" ht="80.25" customHeight="1" x14ac:dyDescent="0.25">
      <c r="A15" s="5" t="s">
        <v>27</v>
      </c>
      <c r="B15" s="2" t="s">
        <v>26</v>
      </c>
      <c r="C15" s="9">
        <v>8403.7000000000007</v>
      </c>
      <c r="D15" s="10">
        <v>1323.6</v>
      </c>
      <c r="E15" s="13">
        <f t="shared" si="0"/>
        <v>15.750205266727749</v>
      </c>
    </row>
    <row r="16" spans="1:5" x14ac:dyDescent="0.25">
      <c r="A16" s="25" t="s">
        <v>0</v>
      </c>
      <c r="B16" s="25"/>
      <c r="C16" s="11">
        <f>C15</f>
        <v>8403.7000000000007</v>
      </c>
      <c r="D16" s="11">
        <f>D15</f>
        <v>1323.6</v>
      </c>
      <c r="E16" s="14">
        <f t="shared" si="0"/>
        <v>15.750205266727749</v>
      </c>
    </row>
    <row r="17" spans="1:7" ht="51" customHeight="1" x14ac:dyDescent="0.25">
      <c r="A17" s="22" t="s">
        <v>25</v>
      </c>
      <c r="B17" s="2" t="s">
        <v>3</v>
      </c>
      <c r="C17" s="9">
        <v>49892.5</v>
      </c>
      <c r="D17" s="10">
        <v>11824</v>
      </c>
      <c r="E17" s="13">
        <f t="shared" si="0"/>
        <v>23.698952748409081</v>
      </c>
    </row>
    <row r="18" spans="1:7" ht="63" x14ac:dyDescent="0.25">
      <c r="A18" s="24"/>
      <c r="B18" s="2" t="s">
        <v>9</v>
      </c>
      <c r="C18" s="9">
        <v>7000</v>
      </c>
      <c r="D18" s="10">
        <v>277</v>
      </c>
      <c r="E18" s="13">
        <f t="shared" si="0"/>
        <v>3.9571428571428569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57289.5</v>
      </c>
      <c r="D20" s="11">
        <f>D17+D18+D19</f>
        <v>12101</v>
      </c>
      <c r="E20" s="14">
        <f t="shared" si="0"/>
        <v>21.122544270765147</v>
      </c>
    </row>
    <row r="21" spans="1:7" ht="47.25" x14ac:dyDescent="0.25">
      <c r="A21" s="22" t="s">
        <v>24</v>
      </c>
      <c r="B21" s="2" t="s">
        <v>3</v>
      </c>
      <c r="C21" s="9">
        <v>6540.1</v>
      </c>
      <c r="D21" s="10">
        <v>1939.8</v>
      </c>
      <c r="E21" s="13">
        <f t="shared" si="0"/>
        <v>29.660096940413755</v>
      </c>
      <c r="F21" s="26"/>
    </row>
    <row r="22" spans="1:7" ht="63" x14ac:dyDescent="0.25">
      <c r="A22" s="23"/>
      <c r="B22" s="2" t="s">
        <v>23</v>
      </c>
      <c r="C22" s="9">
        <v>202472.1</v>
      </c>
      <c r="D22" s="10">
        <v>58609.4</v>
      </c>
      <c r="E22" s="13">
        <f t="shared" si="0"/>
        <v>28.946901820053235</v>
      </c>
      <c r="F22" s="27"/>
    </row>
    <row r="23" spans="1:7" x14ac:dyDescent="0.25">
      <c r="A23" s="25" t="s">
        <v>0</v>
      </c>
      <c r="B23" s="25"/>
      <c r="C23" s="11">
        <f>C21+C22</f>
        <v>209012.2</v>
      </c>
      <c r="D23" s="11">
        <f>D21+D22</f>
        <v>60549.200000000004</v>
      </c>
      <c r="E23" s="14">
        <f t="shared" si="0"/>
        <v>28.969218064782819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202865.3</v>
      </c>
      <c r="D27" s="10">
        <v>61207.3</v>
      </c>
      <c r="E27" s="13">
        <f t="shared" si="0"/>
        <v>30.171399445839185</v>
      </c>
    </row>
    <row r="28" spans="1:7" x14ac:dyDescent="0.25">
      <c r="A28" s="25" t="s">
        <v>0</v>
      </c>
      <c r="B28" s="25"/>
      <c r="C28" s="11">
        <f>C26+C27</f>
        <v>202865.3</v>
      </c>
      <c r="D28" s="11">
        <f>D26+D27</f>
        <v>61207.3</v>
      </c>
      <c r="E28" s="14">
        <f t="shared" si="0"/>
        <v>30.171399445839185</v>
      </c>
    </row>
    <row r="29" spans="1:7" ht="79.5" customHeight="1" x14ac:dyDescent="0.25">
      <c r="A29" s="16" t="s">
        <v>19</v>
      </c>
      <c r="B29" s="2" t="s">
        <v>1</v>
      </c>
      <c r="C29" s="9">
        <v>61134</v>
      </c>
      <c r="D29" s="10">
        <v>11235.3</v>
      </c>
      <c r="E29" s="13">
        <f t="shared" si="0"/>
        <v>18.378152910000981</v>
      </c>
    </row>
    <row r="30" spans="1:7" x14ac:dyDescent="0.25">
      <c r="A30" s="25" t="s">
        <v>0</v>
      </c>
      <c r="B30" s="25"/>
      <c r="C30" s="11">
        <f>C29</f>
        <v>61134</v>
      </c>
      <c r="D30" s="12">
        <f>D29</f>
        <v>11235.3</v>
      </c>
      <c r="E30" s="14">
        <f t="shared" si="0"/>
        <v>18.378152910000981</v>
      </c>
    </row>
    <row r="31" spans="1:7" ht="77.25" customHeight="1" x14ac:dyDescent="0.25">
      <c r="A31" s="16" t="s">
        <v>18</v>
      </c>
      <c r="B31" s="2" t="s">
        <v>1</v>
      </c>
      <c r="C31" s="9">
        <v>10691.5</v>
      </c>
      <c r="D31" s="10">
        <v>458.9</v>
      </c>
      <c r="E31" s="13">
        <f t="shared" si="0"/>
        <v>4.2921947341345925</v>
      </c>
    </row>
    <row r="32" spans="1:7" x14ac:dyDescent="0.25">
      <c r="A32" s="25" t="s">
        <v>0</v>
      </c>
      <c r="B32" s="25"/>
      <c r="C32" s="11">
        <f>C31</f>
        <v>10691.5</v>
      </c>
      <c r="D32" s="12">
        <f>D31</f>
        <v>458.9</v>
      </c>
      <c r="E32" s="14">
        <f t="shared" si="0"/>
        <v>4.2921947341345925</v>
      </c>
    </row>
    <row r="33" spans="1:5" ht="63" x14ac:dyDescent="0.25">
      <c r="A33" s="5" t="s">
        <v>17</v>
      </c>
      <c r="B33" s="18" t="s">
        <v>3</v>
      </c>
      <c r="C33" s="9">
        <v>7000</v>
      </c>
      <c r="D33" s="10">
        <v>2127.1999999999998</v>
      </c>
      <c r="E33" s="13">
        <f t="shared" si="0"/>
        <v>30.388571428571424</v>
      </c>
    </row>
    <row r="34" spans="1:5" x14ac:dyDescent="0.25">
      <c r="A34" s="25" t="s">
        <v>0</v>
      </c>
      <c r="B34" s="25"/>
      <c r="C34" s="11">
        <f>C33</f>
        <v>7000</v>
      </c>
      <c r="D34" s="11">
        <f>D33</f>
        <v>2127.1999999999998</v>
      </c>
      <c r="E34" s="14">
        <f t="shared" si="0"/>
        <v>30.388571428571424</v>
      </c>
    </row>
    <row r="35" spans="1:5" ht="78.75" x14ac:dyDescent="0.25">
      <c r="A35" s="28" t="s">
        <v>16</v>
      </c>
      <c r="B35" s="18" t="s">
        <v>15</v>
      </c>
      <c r="C35" s="9">
        <v>18589.2</v>
      </c>
      <c r="D35" s="10">
        <v>4519.8999999999996</v>
      </c>
      <c r="E35" s="13">
        <f t="shared" si="0"/>
        <v>24.314655821659887</v>
      </c>
    </row>
    <row r="36" spans="1:5" ht="94.5" x14ac:dyDescent="0.25">
      <c r="A36" s="30"/>
      <c r="B36" s="2" t="s">
        <v>1</v>
      </c>
      <c r="C36" s="9">
        <v>400</v>
      </c>
      <c r="D36" s="10">
        <v>1.4</v>
      </c>
      <c r="E36" s="13">
        <f t="shared" si="0"/>
        <v>0.35</v>
      </c>
    </row>
    <row r="37" spans="1:5" x14ac:dyDescent="0.25">
      <c r="A37" s="25" t="s">
        <v>0</v>
      </c>
      <c r="B37" s="25"/>
      <c r="C37" s="11">
        <f>C35+C36</f>
        <v>18989.2</v>
      </c>
      <c r="D37" s="11">
        <f>D35+D36</f>
        <v>4521.2999999999993</v>
      </c>
      <c r="E37" s="14">
        <f t="shared" si="0"/>
        <v>23.809849809365318</v>
      </c>
    </row>
    <row r="38" spans="1:5" ht="95.25" customHeight="1" x14ac:dyDescent="0.25">
      <c r="A38" s="5" t="s">
        <v>14</v>
      </c>
      <c r="B38" s="18" t="s">
        <v>3</v>
      </c>
      <c r="C38" s="9">
        <v>2200</v>
      </c>
      <c r="D38" s="10"/>
      <c r="E38" s="13">
        <f t="shared" si="0"/>
        <v>0</v>
      </c>
    </row>
    <row r="39" spans="1:5" x14ac:dyDescent="0.25">
      <c r="A39" s="25" t="s">
        <v>0</v>
      </c>
      <c r="B39" s="25"/>
      <c r="C39" s="11">
        <f>C38</f>
        <v>2200</v>
      </c>
      <c r="D39" s="11">
        <f>D38</f>
        <v>0</v>
      </c>
      <c r="E39" s="14">
        <f t="shared" si="0"/>
        <v>0</v>
      </c>
    </row>
    <row r="40" spans="1:5" ht="126" x14ac:dyDescent="0.25">
      <c r="A40" s="5" t="s">
        <v>13</v>
      </c>
      <c r="B40" s="18" t="s">
        <v>12</v>
      </c>
      <c r="C40" s="9">
        <v>21198.9</v>
      </c>
      <c r="D40" s="10">
        <v>2937.1</v>
      </c>
      <c r="E40" s="13">
        <f t="shared" si="0"/>
        <v>13.854964172669334</v>
      </c>
    </row>
    <row r="41" spans="1:5" x14ac:dyDescent="0.25">
      <c r="A41" s="25" t="s">
        <v>0</v>
      </c>
      <c r="B41" s="25"/>
      <c r="C41" s="11">
        <f>C40</f>
        <v>21198.9</v>
      </c>
      <c r="D41" s="11">
        <f>D40</f>
        <v>2937.1</v>
      </c>
      <c r="E41" s="14">
        <f t="shared" si="0"/>
        <v>13.854964172669334</v>
      </c>
    </row>
    <row r="42" spans="1:5" ht="63" x14ac:dyDescent="0.25">
      <c r="A42" s="16" t="s">
        <v>39</v>
      </c>
      <c r="B42" s="2" t="s">
        <v>11</v>
      </c>
      <c r="C42" s="9">
        <v>22172.1</v>
      </c>
      <c r="D42" s="10">
        <v>3231.6</v>
      </c>
      <c r="E42" s="13">
        <f t="shared" si="0"/>
        <v>14.575074079586509</v>
      </c>
    </row>
    <row r="43" spans="1:5" x14ac:dyDescent="0.25">
      <c r="A43" s="25" t="s">
        <v>0</v>
      </c>
      <c r="B43" s="25"/>
      <c r="C43" s="11">
        <f>C42</f>
        <v>22172.1</v>
      </c>
      <c r="D43" s="11">
        <f>D42</f>
        <v>3231.6</v>
      </c>
      <c r="E43" s="14">
        <f t="shared" si="0"/>
        <v>14.575074079586509</v>
      </c>
    </row>
    <row r="44" spans="1:5" ht="47.25" hidden="1" x14ac:dyDescent="0.25">
      <c r="A44" s="28" t="s">
        <v>10</v>
      </c>
      <c r="B44" s="2" t="s">
        <v>3</v>
      </c>
      <c r="C44" s="9"/>
      <c r="D44" s="9"/>
      <c r="E44" s="13" t="e">
        <f t="shared" si="0"/>
        <v>#DIV/0!</v>
      </c>
    </row>
    <row r="45" spans="1:5" ht="76.5" customHeight="1" x14ac:dyDescent="0.25">
      <c r="A45" s="29"/>
      <c r="B45" s="18" t="s">
        <v>9</v>
      </c>
      <c r="C45" s="9">
        <v>10000</v>
      </c>
      <c r="D45" s="10">
        <v>1556.7</v>
      </c>
      <c r="E45" s="13">
        <f t="shared" si="0"/>
        <v>15.567</v>
      </c>
    </row>
    <row r="46" spans="1:5" ht="76.5" customHeight="1" x14ac:dyDescent="0.25">
      <c r="A46" s="30"/>
      <c r="B46" s="2" t="s">
        <v>20</v>
      </c>
      <c r="C46" s="9">
        <v>250</v>
      </c>
      <c r="D46" s="10"/>
      <c r="E46" s="13">
        <f t="shared" si="0"/>
        <v>0</v>
      </c>
    </row>
    <row r="47" spans="1:5" x14ac:dyDescent="0.25">
      <c r="A47" s="25" t="s">
        <v>0</v>
      </c>
      <c r="B47" s="25"/>
      <c r="C47" s="11">
        <f>C45+C44+C46</f>
        <v>10250</v>
      </c>
      <c r="D47" s="11">
        <f>D45+D44+D46</f>
        <v>1556.7</v>
      </c>
      <c r="E47" s="14">
        <f t="shared" si="0"/>
        <v>15.18731707317073</v>
      </c>
    </row>
    <row r="48" spans="1:5" ht="64.5" customHeight="1" x14ac:dyDescent="0.25">
      <c r="A48" s="5" t="s">
        <v>8</v>
      </c>
      <c r="B48" s="2" t="s">
        <v>7</v>
      </c>
      <c r="C48" s="9">
        <v>55263.199999999997</v>
      </c>
      <c r="D48" s="10">
        <v>30110.9</v>
      </c>
      <c r="E48" s="13">
        <f t="shared" si="0"/>
        <v>54.486348962781747</v>
      </c>
    </row>
    <row r="49" spans="1:5" x14ac:dyDescent="0.25">
      <c r="A49" s="25" t="s">
        <v>0</v>
      </c>
      <c r="B49" s="25"/>
      <c r="C49" s="11">
        <f>C48</f>
        <v>55263.199999999997</v>
      </c>
      <c r="D49" s="11">
        <f>D48</f>
        <v>30110.9</v>
      </c>
      <c r="E49" s="14">
        <f t="shared" si="0"/>
        <v>54.486348962781747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690.8</v>
      </c>
      <c r="E50" s="13">
        <f t="shared" si="0"/>
        <v>23.026666666666664</v>
      </c>
    </row>
    <row r="51" spans="1:5" x14ac:dyDescent="0.25">
      <c r="A51" s="25" t="s">
        <v>0</v>
      </c>
      <c r="B51" s="25"/>
      <c r="C51" s="11">
        <f>C50</f>
        <v>3000</v>
      </c>
      <c r="D51" s="11">
        <f>D50</f>
        <v>690.8</v>
      </c>
      <c r="E51" s="14">
        <f t="shared" si="0"/>
        <v>23.026666666666664</v>
      </c>
    </row>
    <row r="52" spans="1:5" ht="47.25" x14ac:dyDescent="0.25">
      <c r="A52" s="5" t="s">
        <v>5</v>
      </c>
      <c r="B52" s="2" t="s">
        <v>3</v>
      </c>
      <c r="C52" s="9">
        <v>950</v>
      </c>
      <c r="D52" s="10">
        <v>357</v>
      </c>
      <c r="E52" s="13">
        <f t="shared" si="0"/>
        <v>37.578947368421048</v>
      </c>
    </row>
    <row r="53" spans="1:5" x14ac:dyDescent="0.25">
      <c r="A53" s="25" t="s">
        <v>0</v>
      </c>
      <c r="B53" s="25"/>
      <c r="C53" s="11">
        <f>C52</f>
        <v>950</v>
      </c>
      <c r="D53" s="12">
        <f>D52</f>
        <v>357</v>
      </c>
      <c r="E53" s="14">
        <f t="shared" si="0"/>
        <v>37.578947368421048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532.9</v>
      </c>
      <c r="E54" s="13">
        <f t="shared" si="0"/>
        <v>30.278409090909093</v>
      </c>
    </row>
    <row r="55" spans="1:5" x14ac:dyDescent="0.25">
      <c r="A55" s="25" t="s">
        <v>0</v>
      </c>
      <c r="B55" s="25"/>
      <c r="C55" s="11">
        <f>C54</f>
        <v>1760</v>
      </c>
      <c r="D55" s="11">
        <f>D54</f>
        <v>532.9</v>
      </c>
      <c r="E55" s="14">
        <f t="shared" si="0"/>
        <v>30.278409090909093</v>
      </c>
    </row>
    <row r="56" spans="1:5" ht="94.5" x14ac:dyDescent="0.25">
      <c r="A56" s="5" t="s">
        <v>2</v>
      </c>
      <c r="B56" s="18" t="s">
        <v>1</v>
      </c>
      <c r="C56" s="9">
        <v>55837</v>
      </c>
      <c r="D56" s="10">
        <v>34070.199999999997</v>
      </c>
      <c r="E56" s="13">
        <f t="shared" si="0"/>
        <v>61.017246628579613</v>
      </c>
    </row>
    <row r="57" spans="1:5" x14ac:dyDescent="0.25">
      <c r="A57" s="25" t="s">
        <v>0</v>
      </c>
      <c r="B57" s="25"/>
      <c r="C57" s="11">
        <f>C56</f>
        <v>55837</v>
      </c>
      <c r="D57" s="11">
        <f>D56</f>
        <v>34070.199999999997</v>
      </c>
      <c r="E57" s="14">
        <f t="shared" si="0"/>
        <v>61.017246628579613</v>
      </c>
    </row>
    <row r="58" spans="1:5" ht="20.25" customHeight="1" x14ac:dyDescent="0.25">
      <c r="A58" s="20" t="s">
        <v>36</v>
      </c>
      <c r="B58" s="21"/>
      <c r="C58" s="11">
        <f>C6+C9+C14+C16+C20+C23+C25+C28+C30+C32+C34+C37+C39+C41+C43+C47+C49+C51+C53+C55+C57</f>
        <v>2746918.9</v>
      </c>
      <c r="D58" s="11">
        <f>D6+D9+D14+D16+D20+D23+D25+D28+D30+D32+D34+D37+D39+D41+D43+D47+D49+D51+D53+D55+D57</f>
        <v>864408.3</v>
      </c>
      <c r="E58" s="14">
        <f t="shared" si="0"/>
        <v>31.468286158721327</v>
      </c>
    </row>
    <row r="59" spans="1:5" ht="12.75" customHeight="1" x14ac:dyDescent="0.25">
      <c r="A59" s="3"/>
      <c r="B59" s="3"/>
      <c r="C59" s="3"/>
      <c r="D59" s="3"/>
    </row>
  </sheetData>
  <mergeCells count="31">
    <mergeCell ref="F21:F22"/>
    <mergeCell ref="A44:A46"/>
    <mergeCell ref="A9:B9"/>
    <mergeCell ref="A25:B25"/>
    <mergeCell ref="A28:B28"/>
    <mergeCell ref="A20:B20"/>
    <mergeCell ref="A23:B23"/>
    <mergeCell ref="A14:B14"/>
    <mergeCell ref="A16:B16"/>
    <mergeCell ref="A41:B41"/>
    <mergeCell ref="A34:B34"/>
    <mergeCell ref="A37:B37"/>
    <mergeCell ref="A30:B30"/>
    <mergeCell ref="A32:B32"/>
    <mergeCell ref="A35:A36"/>
    <mergeCell ref="A1:E1"/>
    <mergeCell ref="A58:B58"/>
    <mergeCell ref="A7:A8"/>
    <mergeCell ref="A10:A13"/>
    <mergeCell ref="A17:A19"/>
    <mergeCell ref="A21:A22"/>
    <mergeCell ref="A26:A27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2023-05-11T11:48:49Z</cp:lastPrinted>
  <dcterms:created xsi:type="dcterms:W3CDTF">2021-07-15T06:52:57Z</dcterms:created>
  <dcterms:modified xsi:type="dcterms:W3CDTF">2023-05-11T11:48:50Z</dcterms:modified>
</cp:coreProperties>
</file>