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<sst xmlns="http://schemas.openxmlformats.org/spreadsheetml/2006/main" count="123" uniqueCount="94">
  <si>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</si>
  <si>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</si>
  <si>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</si>
  <si>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</si>
  <si>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</si>
  <si>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</si>
  <si>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</si>
  <si>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</si>
  <si>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</si>
  <si>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</si>
  <si>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</si>
  <si>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</si>
  <si>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</si>
  <si>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</si>
  <si>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</si>
  <si>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</si>
  <si>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</si>
  <si>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</si>
  <si>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</si>
  <si>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</si>
  <si>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</si>
  <si>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</si>
  <si>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</si>
  <si>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</si>
  <si>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</si>
  <si>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</si>
  <si>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</si>
  <si>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</si>
  <si>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</si>
  <si>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</si>
  <si>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</si>
  <si>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</si>
  <si>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</si>
  <si>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</si>
  <si>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</si>
  <si>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</si>
  <si>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</si>
  <si>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</si>
  <si>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</si>
  <si>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</si>
  <si>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</si>
  <si>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</si>
  <si>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</si>
  <si>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</si>
  <si>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</si>
  <si>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</si>
  <si>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</si>
  <si>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</si>
  <si>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</si>
  <si>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</si>
  <si>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</si>
  <si>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</si>
  <si>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</si>
  <si>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</si>
  <si>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</si>
  <si>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</si>
  <si>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</si>
  <si>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</si>
  <si>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</si>
  <si>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</si>
  <si>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</si>
  <si>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</si>
  <si>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</si>
  <si>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</si>
  <si>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</si>
  <si>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</si>
  <si>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</si>
  <si>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</si>
  <si>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</si>
  <si>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</si>
  <si>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</si>
  <si>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</si>
  <si>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</si>
  <si>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</si>
  <si>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</si>
  <si>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</si>
  <si>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</si>
  <si>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</si>
  <si>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</si>
  <si>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</si>
  <si>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</si>
  <si>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</si>
  <si>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задолженности по кредиту на 1 декабря 2020г., рублей</t>
  </si>
  <si>
    <t>Остаток      задолженности     по  ценным бумагам  на  1 декабря 2020г. , рублей</t>
  </si>
  <si>
    <t>Остаток задолженности по бюджетному кредиту на 1 декабря 2020г., рублей</t>
  </si>
  <si>
    <t>Изменение задолженности  по кредиту за декабрь,  рублей*</t>
  </si>
  <si>
    <t>Остаток задолженности по кредиту на 1 января 2021г., рублей</t>
  </si>
  <si>
    <t>Изменение задолженности по ценным бумагам  за декабрь, рублей 2 )</t>
  </si>
  <si>
    <t>Остаток      задолженности     по  ценным бумагам  на  1 января 2021г. , рублей</t>
  </si>
  <si>
    <t>Изменение задолженности по бюджетному кредиту за декабрь  *) , рублей</t>
  </si>
  <si>
    <t>Остаток задолженности по бюджетному кредиту на 1 января 2021г., рублей</t>
  </si>
  <si>
    <t>Остаток обязательств по гарантии на 1 декабря  2020 г., рублей</t>
  </si>
  <si>
    <r>
      <t>Изменение обязательств по гарантии за декабрь,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</si>
  <si>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января 2021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</si>
</sst>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9" t="s">
        <v>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4"/>
    </row>
    <row r="2" spans="1:13" ht="14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14"/>
    </row>
    <row r="3" spans="1:13" ht="32.25" customHeight="1" x14ac:dyDescent="0.2">
      <c r="A3" s="101" t="s">
        <v>46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5" t="s">
        <v>82</v>
      </c>
      <c r="L5" s="107" t="s">
        <v>85</v>
      </c>
      <c r="M5" s="103" t="s">
        <v>86</v>
      </c>
    </row>
    <row r="6" spans="1:13" ht="13.5" hidden="1" customHeight="1" thickBot="1" x14ac:dyDescent="0.25">
      <c r="A6" s="63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6"/>
      <c r="L6" s="108"/>
      <c r="M6" s="104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customHeight="1" x14ac:dyDescent="0.2">
      <c r="A8" s="84" t="s">
        <v>32</v>
      </c>
      <c r="B8" s="85" t="s">
        <v>50</v>
      </c>
      <c r="C8" s="86" t="s">
        <v>58</v>
      </c>
      <c r="D8" s="87" t="s">
        <v>59</v>
      </c>
      <c r="E8" s="88">
        <v>101880000</v>
      </c>
      <c r="F8" s="89">
        <v>8.2100000000000006E-2</v>
      </c>
      <c r="G8" s="90" t="s">
        <v>81</v>
      </c>
      <c r="H8" s="91" t="s">
        <v>80</v>
      </c>
      <c r="I8" s="88">
        <v>101880000</v>
      </c>
      <c r="J8" s="91"/>
      <c r="K8" s="92">
        <v>0</v>
      </c>
      <c r="L8" s="92">
        <v>0</v>
      </c>
      <c r="M8" s="93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78</v>
      </c>
      <c r="D9" s="78" t="s">
        <v>77</v>
      </c>
      <c r="E9" s="79">
        <v>51316000</v>
      </c>
      <c r="F9" s="80">
        <v>5.2499999999999998E-2</v>
      </c>
      <c r="G9" s="78" t="s">
        <v>79</v>
      </c>
      <c r="H9" s="81"/>
      <c r="I9" s="79">
        <v>51316000</v>
      </c>
      <c r="J9" s="81"/>
      <c r="K9" s="82">
        <v>51316000</v>
      </c>
      <c r="L9" s="82"/>
      <c r="M9" s="83">
        <v>51316000</v>
      </c>
    </row>
    <row r="10" spans="1:13" ht="15.75" customHeight="1" thickBot="1" x14ac:dyDescent="0.25">
      <c r="A10" s="75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6">
        <f>K8+K9</f>
        <v>51316000</v>
      </c>
      <c r="L10" s="76">
        <f t="shared" ref="L10:M10" si="0">L8+L9</f>
        <v>0</v>
      </c>
      <c r="M10" s="77">
        <f t="shared" si="0"/>
        <v>51316000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102632000</v>
      </c>
      <c r="L12" s="14"/>
      <c r="M12" s="50">
        <f>SUM(M7:M11)</f>
        <v>102632013</v>
      </c>
    </row>
    <row r="13" spans="1:13" ht="20.25" customHeight="1" x14ac:dyDescent="0.2">
      <c r="A13" s="102" t="s">
        <v>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74</v>
      </c>
      <c r="B15" s="60"/>
      <c r="C15" s="60"/>
      <c r="D15" s="60"/>
      <c r="E15" s="60"/>
      <c r="F15" s="60"/>
      <c r="G15" s="60"/>
      <c r="H15" s="60"/>
      <c r="I15" s="60"/>
      <c r="J15" s="60"/>
      <c r="K15" s="97" t="s">
        <v>73</v>
      </c>
      <c r="L15" s="97"/>
      <c r="M15" s="97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98" t="s">
        <v>53</v>
      </c>
      <c r="B18" s="98"/>
      <c r="C18" s="98"/>
      <c r="D18" s="98"/>
      <c r="E18" s="98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100"/>
      <c r="B20" s="100"/>
      <c r="C20" s="100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N26" sqref="N2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83</v>
      </c>
      <c r="P3" s="117" t="s">
        <v>87</v>
      </c>
      <c r="Q3" s="115" t="s">
        <v>88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11"/>
      <c r="J15" s="111"/>
      <c r="K15" s="111"/>
      <c r="L15" s="111"/>
    </row>
    <row r="16" spans="1:17" ht="8.4499999999999993" hidden="1" customHeight="1" x14ac:dyDescent="0.3">
      <c r="A16" s="98" t="s">
        <v>57</v>
      </c>
      <c r="B16" s="98"/>
      <c r="C16" s="98"/>
      <c r="D16" s="98"/>
      <c r="E16" s="98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98" t="s">
        <v>53</v>
      </c>
      <c r="B17" s="98"/>
      <c r="C17" s="98"/>
      <c r="D17" s="98"/>
      <c r="E17" s="98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109" t="s">
        <v>74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74"/>
      <c r="O20" s="94" t="s">
        <v>75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H24" sqref="H24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01" t="s">
        <v>72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2" t="s">
        <v>84</v>
      </c>
      <c r="J4" s="125" t="s">
        <v>89</v>
      </c>
      <c r="K4" s="122" t="s">
        <v>90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3"/>
      <c r="J5" s="126"/>
      <c r="K5" s="123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7"/>
      <c r="K6" s="124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8" t="s">
        <v>54</v>
      </c>
      <c r="B16" s="98"/>
      <c r="C16" s="98"/>
      <c r="D16" s="98"/>
      <c r="E16" s="98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74</v>
      </c>
      <c r="B18" s="60"/>
      <c r="C18" s="60"/>
      <c r="D18" s="60"/>
      <c r="E18" s="60"/>
      <c r="F18" s="60"/>
      <c r="G18" s="60"/>
      <c r="H18" s="60"/>
      <c r="I18" s="60"/>
      <c r="J18" s="60"/>
      <c r="K18" s="97" t="s">
        <v>73</v>
      </c>
      <c r="L18" s="97"/>
      <c r="M18" s="9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99" t="s">
        <v>44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91</v>
      </c>
      <c r="M5" s="122" t="s">
        <v>92</v>
      </c>
      <c r="N5" s="58" t="s">
        <v>93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8" t="s">
        <v>42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8"/>
    </row>
    <row r="13" spans="1:14" ht="14.25" customHeight="1" x14ac:dyDescent="0.2">
      <c r="A13" s="128" t="s">
        <v>43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8" t="s">
        <v>56</v>
      </c>
      <c r="B16" s="98"/>
      <c r="C16" s="98"/>
      <c r="D16" s="98"/>
      <c r="E16" s="98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98" t="s">
        <v>53</v>
      </c>
      <c r="B17" s="98"/>
      <c r="C17" s="98"/>
      <c r="D17" s="98"/>
      <c r="E17" s="98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74</v>
      </c>
      <c r="B19" s="60"/>
      <c r="C19" s="60"/>
      <c r="D19" s="60"/>
      <c r="E19" s="60"/>
      <c r="F19" s="60"/>
      <c r="G19" s="60"/>
      <c r="H19" s="60"/>
      <c r="I19" s="60"/>
      <c r="J19" s="60"/>
      <c r="K19" s="97" t="s">
        <v>76</v>
      </c>
      <c r="L19" s="97"/>
      <c r="M19" s="97"/>
    </row>
    <row r="22" spans="1:14" x14ac:dyDescent="0.2">
      <c r="D22" s="4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2020-11-27T09:37:35Z</cp:lastPrinted>
  <dcterms:created xsi:type="dcterms:W3CDTF">1996-10-08T23:32:33Z</dcterms:created>
  <dcterms:modified xsi:type="dcterms:W3CDTF">2021-01-11T06:29:24Z</dcterms:modified>
</cp:coreProperties>
</file>