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 iterateDelta="1E-4"/>
</workbook>
</file>

<file path=xl/calcChain.xml><?xml version="1.0" encoding="utf-8"?>
<calcChain xmlns="http://schemas.openxmlformats.org/spreadsheetml/2006/main">
  <c r="M9" i="1" l="1"/>
  <c r="L10" i="1"/>
  <c r="K10" i="1" l="1"/>
  <c r="M10" i="1" s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<sst xmlns="http://schemas.openxmlformats.org/spreadsheetml/2006/main" count="101" uniqueCount="73">
  <si>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</si>
  <si>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</si>
  <si>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</si>
  <si>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</si>
  <si>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</si>
  <si>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</si>
  <si>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</si>
  <si>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</si>
  <si>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</si>
  <si>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</si>
  <si>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</si>
  <si>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</si>
  <si>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</si>
  <si>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</si>
  <si>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</si>
  <si>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</si>
  <si>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</si>
  <si>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</si>
  <si>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</si>
  <si>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</si>
  <si>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</si>
  <si>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</si>
  <si>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</si>
  <si>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</si>
  <si>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</si>
  <si>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</si>
  <si>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</si>
  <si>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</si>
  <si>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</si>
  <si>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</si>
  <si>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</si>
  <si>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</si>
  <si>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</si>
  <si>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</si>
  <si>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</si>
  <si>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</si>
  <si>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</si>
  <si>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</si>
  <si>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</si>
  <si>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</si>
  <si>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</si>
  <si>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</si>
  <si>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</si>
  <si>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</si>
  <si>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</si>
  <si>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</si>
  <si>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</si>
  <si>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</si>
  <si>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</si>
  <si>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</si>
  <si>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</si>
  <si>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</si>
  <si>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</si>
  <si>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</si>
  <si>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</si>
  <si>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</si>
  <si>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</si>
  <si>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</si>
  <si>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</si>
  <si>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</si>
  <si>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</si>
  <si>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Остаток задолженности по кредиту на 1 ноября 2017г., рублей</t>
  </si>
  <si>
    <t>Остаток      задолженности     по  ценным бумагам  на 1ноября  2017г. , рублей</t>
  </si>
  <si>
    <t>Остаток задолженности по бюджетному кредиту на  1ноября   2017г., рублей</t>
  </si>
  <si>
    <t>Остаток обязательств по гарантии на 1 ноября   2017 г., рублей</t>
  </si>
  <si>
    <t>Изменение задолженности  по кредиту за ноябрь , рублей*</t>
  </si>
  <si>
    <t>Остаток задолженности по кредиту на 1декабря 2017г., рублей</t>
  </si>
  <si>
    <t>Изменение задолженности по ценным бумагам  за ноябрь  , рублей 2 )</t>
  </si>
  <si>
    <t>Остаток      задолженности     по  ценным бумагам  на 1декабря 2017г. , рублей</t>
  </si>
  <si>
    <t>Изменение задолженности по бюджетному кредиту за ноябрь*) , рублей</t>
  </si>
  <si>
    <t>Остаток задолженности по бюджетному кредиту на  1декабря   2017г., рублей</t>
  </si>
  <si>
    <r>
      <t>Изменение обязательств по гарантии за ноябрь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</si>
  <si>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декабря   2017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</si>
</sst>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topLeftCell="A4" zoomScaleNormal="100" workbookViewId="0">
      <selection activeCell="M5" sqref="M5:M6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56" t="s">
        <v>57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14"/>
    </row>
    <row r="2" spans="1:13" ht="18.7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14"/>
    </row>
    <row r="3" spans="1:13" ht="42.75" customHeight="1" x14ac:dyDescent="0.25">
      <c r="A3" s="58" t="s">
        <v>49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34</v>
      </c>
      <c r="B5" s="55" t="s">
        <v>1</v>
      </c>
      <c r="C5" s="55" t="s">
        <v>50</v>
      </c>
      <c r="D5" s="55" t="s">
        <v>2</v>
      </c>
      <c r="E5" s="55" t="s">
        <v>3</v>
      </c>
      <c r="F5" s="55" t="s">
        <v>4</v>
      </c>
      <c r="G5" s="55" t="s">
        <v>5</v>
      </c>
      <c r="H5" s="55" t="s">
        <v>6</v>
      </c>
      <c r="I5" s="55" t="s">
        <v>7</v>
      </c>
      <c r="J5" s="55" t="s">
        <v>8</v>
      </c>
      <c r="K5" s="55" t="s">
        <v>61</v>
      </c>
      <c r="L5" s="55" t="s">
        <v>65</v>
      </c>
      <c r="M5" s="55" t="s">
        <v>66</v>
      </c>
    </row>
    <row r="6" spans="1:13" ht="13.5" hidden="1" customHeight="1" thickBot="1" x14ac:dyDescent="0.3">
      <c r="A6" s="38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35</v>
      </c>
      <c r="B9" s="40" t="s">
        <v>53</v>
      </c>
      <c r="C9" s="38" t="s">
        <v>54</v>
      </c>
      <c r="D9" s="49" t="s">
        <v>55</v>
      </c>
      <c r="E9" s="44">
        <v>163600000</v>
      </c>
      <c r="F9" s="50">
        <v>0.12429999999999999</v>
      </c>
      <c r="G9" s="49" t="s">
        <v>56</v>
      </c>
      <c r="H9" s="43" t="s">
        <v>58</v>
      </c>
      <c r="I9" s="45">
        <v>163600000</v>
      </c>
      <c r="J9" s="43"/>
      <c r="K9" s="51">
        <v>143600000</v>
      </c>
      <c r="L9" s="45">
        <v>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143600000</v>
      </c>
      <c r="L10" s="53">
        <f>L9</f>
        <v>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9" t="s">
        <v>36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3" ht="35.2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60</v>
      </c>
      <c r="J15" s="60"/>
      <c r="K15" s="60"/>
      <c r="L15" s="60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I15:L15"/>
    <mergeCell ref="D5:D6"/>
    <mergeCell ref="A1:L2"/>
    <mergeCell ref="E5:E6"/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opLeftCell="A4" zoomScaleNormal="100" workbookViewId="0">
      <selection activeCell="S6" sqref="S6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3" t="s">
        <v>11</v>
      </c>
      <c r="B3" s="63" t="s">
        <v>38</v>
      </c>
      <c r="C3" s="63" t="s">
        <v>28</v>
      </c>
      <c r="D3" s="63" t="s">
        <v>30</v>
      </c>
      <c r="E3" s="63" t="s">
        <v>12</v>
      </c>
      <c r="F3" s="63" t="s">
        <v>13</v>
      </c>
      <c r="G3" s="63" t="s">
        <v>48</v>
      </c>
      <c r="H3" s="63" t="s">
        <v>27</v>
      </c>
      <c r="I3" s="63" t="s">
        <v>26</v>
      </c>
      <c r="J3" s="63" t="s">
        <v>8</v>
      </c>
      <c r="K3" s="63" t="s">
        <v>14</v>
      </c>
      <c r="L3" s="63" t="s">
        <v>6</v>
      </c>
      <c r="M3" s="63" t="s">
        <v>39</v>
      </c>
      <c r="N3" s="63" t="s">
        <v>29</v>
      </c>
      <c r="O3" s="63" t="s">
        <v>62</v>
      </c>
      <c r="P3" s="61" t="s">
        <v>67</v>
      </c>
      <c r="Q3" s="61" t="s">
        <v>68</v>
      </c>
    </row>
    <row r="4" spans="1:17" ht="109.5" customHeight="1" thickBot="1" x14ac:dyDescent="0.3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6"/>
      <c r="Q4" s="62"/>
    </row>
    <row r="5" spans="1:17" ht="13.5" hidden="1" customHeight="1" thickBot="1" x14ac:dyDescent="0.3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2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7" t="s">
        <v>37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19"/>
      <c r="P11" s="19"/>
      <c r="Q11" s="19"/>
    </row>
    <row r="12" spans="1:17" ht="15" customHeight="1" x14ac:dyDescent="0.25">
      <c r="A12" s="67" t="s">
        <v>52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60</v>
      </c>
      <c r="J15" s="60"/>
      <c r="K15" s="60"/>
      <c r="L15" s="60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M6" sqref="M6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8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40</v>
      </c>
      <c r="F4" s="68" t="s">
        <v>3</v>
      </c>
      <c r="G4" s="68" t="s">
        <v>8</v>
      </c>
      <c r="H4" s="68" t="s">
        <v>6</v>
      </c>
      <c r="I4" s="68" t="s">
        <v>63</v>
      </c>
      <c r="J4" s="71" t="s">
        <v>69</v>
      </c>
      <c r="K4" s="68" t="s">
        <v>70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20.399999999999999" customHeight="1" thickBot="1" x14ac:dyDescent="0.3">
      <c r="A8" s="23"/>
      <c r="B8" s="24"/>
      <c r="C8" s="25"/>
      <c r="D8" s="52"/>
      <c r="E8" s="25"/>
      <c r="F8" s="26"/>
      <c r="G8" s="28"/>
      <c r="H8" s="28"/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7" t="s">
        <v>41</v>
      </c>
      <c r="B12" s="67"/>
      <c r="C12" s="67"/>
      <c r="D12" s="67"/>
      <c r="E12" s="67"/>
      <c r="F12" s="67"/>
      <c r="G12" s="67"/>
      <c r="H12" s="67"/>
      <c r="I12" s="67"/>
      <c r="J12" s="67"/>
      <c r="K12" s="19"/>
    </row>
    <row r="13" spans="1:12" ht="18" x14ac:dyDescent="0.35">
      <c r="A13" s="3"/>
    </row>
    <row r="14" spans="1:12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60</v>
      </c>
      <c r="J15" s="60"/>
      <c r="K15" s="60"/>
      <c r="L15" s="60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workbookViewId="0">
      <selection activeCell="P5" sqref="P5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56" t="s">
        <v>47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8" t="s">
        <v>19</v>
      </c>
      <c r="B5" s="68" t="s">
        <v>44</v>
      </c>
      <c r="C5" s="68" t="s">
        <v>42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43</v>
      </c>
      <c r="I5" s="68" t="s">
        <v>24</v>
      </c>
      <c r="J5" s="68" t="s">
        <v>25</v>
      </c>
      <c r="K5" s="68" t="s">
        <v>8</v>
      </c>
      <c r="L5" s="68" t="s">
        <v>64</v>
      </c>
      <c r="M5" s="68" t="s">
        <v>71</v>
      </c>
      <c r="N5" s="68" t="s">
        <v>72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45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46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60</v>
      </c>
      <c r="J15" s="60"/>
      <c r="K15" s="60"/>
      <c r="L15" s="60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2017-12-02T18:31:12Z</cp:lastPrinted>
  <dcterms:created xsi:type="dcterms:W3CDTF">1996-10-08T23:32:33Z</dcterms:created>
  <dcterms:modified xsi:type="dcterms:W3CDTF">2017-12-04T08:19:35Z</dcterms:modified>
</cp:coreProperties>
</file>