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<sst xmlns="http://schemas.openxmlformats.org/spreadsheetml/2006/main" count="110" uniqueCount="84">
  <si>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</si>
  <si>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</si>
  <si>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</si>
  <si>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</si>
  <si>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</si>
  <si>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</si>
  <si>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</si>
  <si>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</si>
  <si>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</si>
  <si>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</si>
  <si>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</si>
  <si>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</si>
  <si>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</si>
  <si>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</si>
  <si>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</si>
  <si>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</si>
  <si>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</si>
  <si>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</si>
  <si>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</si>
  <si>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</si>
  <si>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</si>
  <si>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</si>
  <si>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</si>
  <si>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</si>
  <si>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</si>
  <si>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</si>
  <si>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</si>
  <si>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</si>
  <si>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</si>
  <si>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</si>
  <si>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</si>
  <si>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</si>
  <si>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</si>
  <si>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</si>
  <si>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</si>
  <si>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</si>
  <si>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</si>
  <si>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</si>
  <si>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</si>
  <si>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</si>
  <si>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</si>
  <si>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</si>
  <si>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</si>
  <si>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</si>
  <si>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</si>
  <si>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</si>
  <si>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</si>
  <si>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</si>
  <si>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</si>
  <si>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</si>
  <si>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</si>
  <si>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</si>
  <si>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</si>
  <si>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</si>
  <si>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</si>
  <si>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</si>
  <si>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</si>
  <si>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</si>
  <si>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</si>
  <si>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</si>
  <si>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</si>
  <si>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</si>
  <si>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</si>
  <si>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</si>
  <si>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</si>
  <si>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</si>
  <si>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</si>
  <si>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</si>
  <si>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</si>
  <si>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</si>
  <si>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</si>
  <si>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января 2022г., рублей</t>
  </si>
  <si>
    <t>Остаток      задолженности     по  ценным бумагам  на  1 января 2022г. , рублей</t>
  </si>
  <si>
    <t>Остаток задолженности по бюджетному кредиту на 1 января 2022г., рублей</t>
  </si>
  <si>
    <t>Изменение задолженности по ценным бумагам  за январь, рублей 2 )</t>
  </si>
  <si>
    <t>Изменение задолженности по бюджетному кредиту за январь *) , рублей</t>
  </si>
  <si>
    <t>Остаток обязательств по гарантии на 1 января  2022 г., рублей</t>
  </si>
  <si>
    <r>
      <t>Изменение обязательств по гарантии за январь, рублей</t>
    </r>
    <r>
      <rPr>
        <vertAlign val="superscript"/>
        <sz val="10"/>
        <rFont val="Times New Roman"/>
        <family val="1"/>
        <charset val="204"/>
      </rPr>
      <t>2)</t>
    </r>
  </si>
  <si>
    <t>Изменение задолженности  по кредиту за январь,  рублей*</t>
  </si>
  <si>
    <t>Остаток      задолженности     по  ценным бумагам  на  20 января 2022г. , рублей</t>
  </si>
  <si>
    <t>Остаток задолженности по бюджетному кредиту на 20 января 2022г., рублей</t>
  </si>
  <si>
    <t>Остаток обязательств по гарантии на 20 января 2022г., рублей</t>
  </si>
  <si>
    <t xml:space="preserve"> 19.01.2022г.                       10,0 млн.руб.</t>
  </si>
  <si>
    <t>Остаток задолженности по кредиту на 1 февраля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</si>
</sst>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5" sqref="M5:M6"/>
    </sheetView>
  </sheetViews>
  <sheetFormatPr defaultRowHeight="13.2" x14ac:dyDescent="0.25"/>
  <cols>
    <col min="1" max="1" width="19.33203125" customWidth="1"/>
    <col min="2" max="2" width="13.5546875" customWidth="1"/>
    <col min="3" max="3" width="18.6640625" customWidth="1"/>
    <col min="4" max="4" width="11.33203125" customWidth="1"/>
    <col min="5" max="5" width="16.6640625" customWidth="1"/>
    <col min="6" max="6" width="8.109375" customWidth="1"/>
    <col min="7" max="7" width="11.44140625" customWidth="1"/>
    <col min="8" max="8" width="15.33203125" customWidth="1"/>
    <col min="9" max="9" width="16.44140625" customWidth="1"/>
    <col min="10" max="10" width="10" customWidth="1"/>
    <col min="11" max="11" width="14.109375" customWidth="1"/>
    <col min="12" max="12" width="14.33203125" customWidth="1"/>
    <col min="13" max="13" width="15.5546875" customWidth="1"/>
  </cols>
  <sheetData>
    <row r="1" spans="1:13" ht="18.75" customHeight="1" x14ac:dyDescent="0.25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4"/>
    </row>
    <row r="2" spans="1:13" ht="14.25" customHeight="1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4"/>
    </row>
    <row r="3" spans="1:13" ht="32.25" customHeight="1" x14ac:dyDescent="0.25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3">
      <c r="A5" s="54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3" t="s">
        <v>71</v>
      </c>
      <c r="L5" s="105" t="s">
        <v>78</v>
      </c>
      <c r="M5" s="101" t="s">
        <v>83</v>
      </c>
    </row>
    <row r="6" spans="1:13" ht="13.5" hidden="1" customHeight="1" thickBot="1" x14ac:dyDescent="0.3">
      <c r="A6" s="56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4"/>
      <c r="L6" s="106"/>
      <c r="M6" s="102"/>
    </row>
    <row r="7" spans="1:13" ht="13.8" thickBot="1" x14ac:dyDescent="0.3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5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69</v>
      </c>
      <c r="H8" s="77" t="s">
        <v>68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5">
      <c r="A9" s="55" t="s">
        <v>32</v>
      </c>
      <c r="B9" s="27" t="s">
        <v>50</v>
      </c>
      <c r="C9" s="28" t="s">
        <v>66</v>
      </c>
      <c r="D9" s="69" t="s">
        <v>65</v>
      </c>
      <c r="E9" s="81">
        <v>51316000</v>
      </c>
      <c r="F9" s="82">
        <v>5.2499999999999998E-2</v>
      </c>
      <c r="G9" s="69" t="s">
        <v>67</v>
      </c>
      <c r="H9" s="83" t="s">
        <v>82</v>
      </c>
      <c r="I9" s="81">
        <v>51316000</v>
      </c>
      <c r="J9" s="83"/>
      <c r="K9" s="84">
        <v>41316000</v>
      </c>
      <c r="L9" s="84">
        <v>-10000000</v>
      </c>
      <c r="M9" s="85">
        <v>31316000</v>
      </c>
    </row>
    <row r="10" spans="1:13" ht="15.75" customHeight="1" thickBot="1" x14ac:dyDescent="0.3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41316000</v>
      </c>
      <c r="L10" s="67">
        <f t="shared" ref="L10:M10" si="0">L8+L9</f>
        <v>-10000000</v>
      </c>
      <c r="M10" s="68">
        <f t="shared" si="0"/>
        <v>31316000</v>
      </c>
    </row>
    <row r="11" spans="1:13" ht="27" customHeight="1" thickBot="1" x14ac:dyDescent="0.3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82632000</v>
      </c>
      <c r="L12" s="14"/>
      <c r="M12" s="44">
        <f>SUM(M7:M11)</f>
        <v>62632013</v>
      </c>
    </row>
    <row r="13" spans="1:13" ht="20.25" customHeight="1" x14ac:dyDescent="0.25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6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4">
      <c r="A15" s="64" t="s">
        <v>70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62</v>
      </c>
      <c r="L15" s="107"/>
      <c r="M15" s="107"/>
    </row>
    <row r="16" spans="1:13" ht="15.6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6" x14ac:dyDescent="0.3">
      <c r="A18" s="108" t="s">
        <v>53</v>
      </c>
      <c r="B18" s="108"/>
      <c r="C18" s="108"/>
      <c r="D18" s="108"/>
      <c r="E18" s="10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6" x14ac:dyDescent="0.3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3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6" x14ac:dyDescent="0.3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3.2" x14ac:dyDescent="0.25"/>
  <cols>
    <col min="1" max="1" width="12.6640625" customWidth="1"/>
    <col min="2" max="2" width="9.332031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72</v>
      </c>
      <c r="P3" s="117" t="s">
        <v>74</v>
      </c>
      <c r="Q3" s="115" t="s">
        <v>79</v>
      </c>
    </row>
    <row r="4" spans="1:17" ht="109.5" customHeight="1" thickBot="1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3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2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399999999999999" customHeight="1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5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5">
      <c r="A13" s="4"/>
    </row>
    <row r="14" spans="1:17" ht="15.6" hidden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3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" hidden="1" customHeight="1" x14ac:dyDescent="0.35">
      <c r="A16" s="108" t="s">
        <v>57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3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5"/>
    <row r="20" spans="1:15" ht="24" x14ac:dyDescent="0.4">
      <c r="A20" s="109" t="s">
        <v>70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63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G10" sqref="G10"/>
    </sheetView>
  </sheetViews>
  <sheetFormatPr defaultRowHeight="13.2" x14ac:dyDescent="0.25"/>
  <cols>
    <col min="1" max="1" width="26" customWidth="1"/>
    <col min="2" max="2" width="13" customWidth="1"/>
    <col min="3" max="3" width="11.109375" customWidth="1"/>
    <col min="4" max="4" width="10.109375" customWidth="1"/>
    <col min="5" max="5" width="18" customWidth="1"/>
    <col min="6" max="6" width="14.33203125" customWidth="1"/>
    <col min="7" max="7" width="9.5546875" customWidth="1"/>
    <col min="8" max="8" width="19.3320312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73</v>
      </c>
      <c r="J4" s="128" t="s">
        <v>75</v>
      </c>
      <c r="K4" s="125" t="s">
        <v>80</v>
      </c>
    </row>
    <row r="5" spans="1:12" x14ac:dyDescent="0.25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" customHeight="1" thickBot="1" x14ac:dyDescent="0.3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4.4" thickBot="1" x14ac:dyDescent="0.3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4.4" thickBot="1" x14ac:dyDescent="0.3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3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3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5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5">
      <c r="A14" s="3"/>
    </row>
    <row r="15" spans="1:12" ht="16.5" hidden="1" customHeight="1" x14ac:dyDescent="0.3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5">
      <c r="A16" s="108" t="s">
        <v>54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3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4">
      <c r="A18" s="64" t="s">
        <v>70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62</v>
      </c>
      <c r="L18" s="107"/>
      <c r="M18" s="10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3.2" x14ac:dyDescent="0.25"/>
  <cols>
    <col min="1" max="1" width="18.5546875" customWidth="1"/>
    <col min="2" max="3" width="12.5546875" customWidth="1"/>
    <col min="4" max="4" width="9.33203125" customWidth="1"/>
    <col min="5" max="5" width="11.6640625" customWidth="1"/>
    <col min="6" max="6" width="10.33203125" customWidth="1"/>
    <col min="12" max="12" width="11.44140625" customWidth="1"/>
    <col min="13" max="13" width="11" customWidth="1"/>
    <col min="14" max="14" width="11.5546875" customWidth="1"/>
  </cols>
  <sheetData>
    <row r="3" spans="1:14" ht="17.399999999999999" x14ac:dyDescent="0.3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76</v>
      </c>
      <c r="M5" s="122" t="s">
        <v>77</v>
      </c>
      <c r="N5" s="51" t="s">
        <v>81</v>
      </c>
    </row>
    <row r="6" spans="1:14" ht="13.5" hidden="1" customHeight="1" thickBot="1" x14ac:dyDescent="0.3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5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hidden="1" x14ac:dyDescent="0.3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2" hidden="1" customHeight="1" x14ac:dyDescent="0.35">
      <c r="A16" s="108" t="s">
        <v>56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5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4">
      <c r="A19" s="64" t="s">
        <v>70</v>
      </c>
      <c r="B19" s="53"/>
      <c r="C19" s="53"/>
      <c r="D19" s="53"/>
      <c r="E19" s="53"/>
      <c r="F19" s="53"/>
      <c r="G19" s="53"/>
      <c r="H19" s="53"/>
      <c r="I19" s="53"/>
      <c r="J19" s="53"/>
      <c r="K19" s="107" t="s">
        <v>64</v>
      </c>
      <c r="L19" s="107"/>
      <c r="M19" s="107"/>
    </row>
    <row r="22" spans="1:14" x14ac:dyDescent="0.25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2022-01-25T11:11:48Z</cp:lastPrinted>
  <dcterms:created xsi:type="dcterms:W3CDTF">1996-10-08T23:32:33Z</dcterms:created>
  <dcterms:modified xsi:type="dcterms:W3CDTF">2022-02-01T07:20:09Z</dcterms:modified>
</cp:coreProperties>
</file>